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embeddings/oleObject8.bin" ContentType="application/vnd.openxmlformats-officedocument.oleObject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5480" windowHeight="9432" tabRatio="715"/>
  </bookViews>
  <sheets>
    <sheet name="Comprobación" sheetId="16" r:id="rId1"/>
    <sheet name="Recuperación" sheetId="26" r:id="rId2"/>
    <sheet name="Recuperación (2)" sheetId="10" state="hidden" r:id="rId3"/>
    <sheet name="Recuperación (3)" sheetId="11" state="hidden" r:id="rId4"/>
    <sheet name="Recuperación (4)" sheetId="12" state="hidden" r:id="rId5"/>
    <sheet name="Recuperación (5)" sheetId="13" state="hidden" r:id="rId6"/>
    <sheet name="Recuperación (8)" sheetId="18" state="hidden" r:id="rId7"/>
    <sheet name="Recuperación (7)" sheetId="15" state="hidden" r:id="rId8"/>
    <sheet name="Machote 2 (2)" sheetId="17" state="hidden" r:id="rId9"/>
    <sheet name="Machote 2 (3)" sheetId="19" state="hidden" r:id="rId10"/>
    <sheet name="Machote 2 (4)" sheetId="20" state="hidden" r:id="rId11"/>
    <sheet name="Machote 2 (5)" sheetId="21" state="hidden" r:id="rId12"/>
    <sheet name="comprobacion (2)" sheetId="7" state="hidden" r:id="rId13"/>
  </sheets>
  <definedNames>
    <definedName name="_xlnm.Print_Area" localSheetId="0">Comprobación!$C$2:$J$48</definedName>
    <definedName name="_xlnm.Print_Area" localSheetId="12">'comprobacion (2)'!$A$2:$G$45</definedName>
    <definedName name="_xlnm.Print_Area" localSheetId="8">'Machote 2 (2)'!$C$2:$J$47</definedName>
    <definedName name="_xlnm.Print_Area" localSheetId="9">'Machote 2 (3)'!$C$2:$J$47</definedName>
    <definedName name="_xlnm.Print_Area" localSheetId="10">'Machote 2 (4)'!$C$2:$J$47</definedName>
    <definedName name="_xlnm.Print_Area" localSheetId="11">'Machote 2 (5)'!$C$2:$J$47</definedName>
    <definedName name="_xlnm.Print_Area" localSheetId="1">Recuperación!$C$2:$J$48</definedName>
    <definedName name="_xlnm.Print_Area" localSheetId="2">'Recuperación (2)'!$C$2:$J$47</definedName>
    <definedName name="_xlnm.Print_Area" localSheetId="3">'Recuperación (3)'!$C$2:$J$47</definedName>
    <definedName name="_xlnm.Print_Area" localSheetId="4">'Recuperación (4)'!$C$2:$J$47</definedName>
    <definedName name="_xlnm.Print_Area" localSheetId="5">'Recuperación (5)'!$C$2:$J$47</definedName>
    <definedName name="_xlnm.Print_Area" localSheetId="7">'Recuperación (7)'!$C$2:$J$47</definedName>
    <definedName name="_xlnm.Print_Area" localSheetId="6">'Recuperación (8)'!$C$2:$J$47</definedName>
  </definedNames>
  <calcPr calcId="144525"/>
</workbook>
</file>

<file path=xl/calcChain.xml><?xml version="1.0" encoding="utf-8"?>
<calcChain xmlns="http://schemas.openxmlformats.org/spreadsheetml/2006/main">
  <c r="J39" i="21" l="1"/>
  <c r="J39" i="20"/>
  <c r="J39" i="19"/>
  <c r="J39" i="18"/>
  <c r="J39" i="17"/>
  <c r="J39" i="15"/>
  <c r="J39" i="13"/>
  <c r="J39" i="12"/>
  <c r="J39" i="11"/>
  <c r="J39" i="10"/>
  <c r="G39" i="7"/>
</calcChain>
</file>

<file path=xl/comments1.xml><?xml version="1.0" encoding="utf-8"?>
<comments xmlns="http://schemas.openxmlformats.org/spreadsheetml/2006/main">
  <authors>
    <author>aislas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COPIA, CON LA FIRMA DEL INTERESADO Y SELLO DEL DEPARTAMENTO</t>
        </r>
      </text>
    </comment>
  </commentList>
</comments>
</file>

<file path=xl/comments10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11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12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2.xml><?xml version="1.0" encoding="utf-8"?>
<comments xmlns="http://schemas.openxmlformats.org/spreadsheetml/2006/main">
  <authors>
    <author>aislas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3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4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5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6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7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8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comments9.xml><?xml version="1.0" encoding="utf-8"?>
<comments xmlns="http://schemas.openxmlformats.org/spreadsheetml/2006/main">
  <authors>
    <author>aislas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aislas:</t>
        </r>
        <r>
          <rPr>
            <sz val="8"/>
            <color indexed="81"/>
            <rFont val="Tahoma"/>
            <family val="2"/>
          </rPr>
          <t xml:space="preserve">
ESTE DOCUMENTO DEBERÁ PRESENTARSE EN ORIGINAL Y DOS COPIAS, CON LA FIRMA DEL JEFE DEL DEPARTAMENTO O RESPONSABLE DEL CONVENIO Y SELLO DEL DEPARTAMENTO</t>
        </r>
      </text>
    </comment>
  </commentList>
</comments>
</file>

<file path=xl/sharedStrings.xml><?xml version="1.0" encoding="utf-8"?>
<sst xmlns="http://schemas.openxmlformats.org/spreadsheetml/2006/main" count="456" uniqueCount="155">
  <si>
    <t xml:space="preserve">   FACULTAD DE MEDICINA VETERINARIA Y ZOOTECNIA</t>
  </si>
  <si>
    <t xml:space="preserve">                    SECRETARIA ADMINISTRATIVA</t>
  </si>
  <si>
    <t xml:space="preserve">                    RELACIÓN DE GASTOS</t>
  </si>
  <si>
    <t>Fecha</t>
  </si>
  <si>
    <t>Nombre</t>
  </si>
  <si>
    <t>Departamento</t>
  </si>
  <si>
    <t>Por concepto de</t>
  </si>
  <si>
    <t>Cheque No.</t>
  </si>
  <si>
    <t>CONCEPTO</t>
  </si>
  <si>
    <t>PROVEEDOR</t>
  </si>
  <si>
    <t>IMPORTE</t>
  </si>
  <si>
    <r>
      <t>14.-</t>
    </r>
    <r>
      <rPr>
        <sz val="9"/>
        <rFont val="Arial"/>
        <family val="2"/>
      </rPr>
      <t xml:space="preserve"> </t>
    </r>
  </si>
  <si>
    <t xml:space="preserve">15.- </t>
  </si>
  <si>
    <t xml:space="preserve">17.- </t>
  </si>
  <si>
    <r>
      <t>19.-</t>
    </r>
    <r>
      <rPr>
        <sz val="9"/>
        <rFont val="Arial"/>
        <family val="2"/>
      </rPr>
      <t xml:space="preserve"> </t>
    </r>
  </si>
  <si>
    <t>$</t>
  </si>
  <si>
    <t xml:space="preserve">8.- </t>
  </si>
  <si>
    <r>
      <t>9.-</t>
    </r>
    <r>
      <rPr>
        <sz val="9"/>
        <rFont val="Arial"/>
        <family val="2"/>
      </rPr>
      <t xml:space="preserve"> </t>
    </r>
  </si>
  <si>
    <r>
      <t>10.-</t>
    </r>
    <r>
      <rPr>
        <sz val="9"/>
        <rFont val="Arial"/>
        <family val="2"/>
      </rPr>
      <t xml:space="preserve"> </t>
    </r>
  </si>
  <si>
    <t xml:space="preserve">11.- </t>
  </si>
  <si>
    <t xml:space="preserve">12.- </t>
  </si>
  <si>
    <r>
      <t>13.-</t>
    </r>
    <r>
      <rPr>
        <sz val="9"/>
        <rFont val="Arial"/>
        <family val="2"/>
      </rPr>
      <t xml:space="preserve"> </t>
    </r>
  </si>
  <si>
    <r>
      <t>16.-</t>
    </r>
    <r>
      <rPr>
        <sz val="9"/>
        <rFont val="Arial"/>
        <family val="2"/>
      </rPr>
      <t xml:space="preserve"> </t>
    </r>
  </si>
  <si>
    <t xml:space="preserve">18.- </t>
  </si>
  <si>
    <r>
      <t>20.-</t>
    </r>
    <r>
      <rPr>
        <sz val="9"/>
        <rFont val="Arial"/>
        <family val="2"/>
      </rPr>
      <t xml:space="preserve"> </t>
    </r>
  </si>
  <si>
    <t>DR. FRANCISCO JOSÉ TRIGO TAVERA</t>
  </si>
  <si>
    <t>DEL 30 DE MAYO AL 03 DE JUNIO</t>
  </si>
  <si>
    <t>(     )  Comprobación de Gastos</t>
  </si>
  <si>
    <t>( X    )  Recuperación de Gastos</t>
  </si>
  <si>
    <t>TESISTA MIREYA JUAREZ RAMÍREZ,  CONGRESO EN LEON, GUANAJUATO</t>
  </si>
  <si>
    <t>1.-  TRANSPORTE</t>
  </si>
  <si>
    <t>ETN</t>
  </si>
  <si>
    <t>HOTEL REAL DE MINAS POLIFORUM</t>
  </si>
  <si>
    <t>ADMINISTRACIÓN DE INMUEBLES DE LEON, S.A.</t>
  </si>
  <si>
    <t>2.- HOSPEDAJE</t>
  </si>
  <si>
    <t>3.- CONSUMOS</t>
  </si>
  <si>
    <t>4.- CONSUMOS</t>
  </si>
  <si>
    <t xml:space="preserve">(TRES MIL TRESCIENTOS OCHENTA Y CUATRO PESOS 00/100 M.N.)                                                                                                                      )                                                  </t>
  </si>
  <si>
    <t>Total</t>
  </si>
  <si>
    <t>No.</t>
  </si>
  <si>
    <t>UNIVERSIDAD NACIONAL AUTÓNOMA DE MÉXICO</t>
  </si>
  <si>
    <t xml:space="preserve">Por concepto de: </t>
  </si>
  <si>
    <t>Departamento:</t>
  </si>
  <si>
    <t xml:space="preserve"> Recuperación de Gastos</t>
  </si>
  <si>
    <t xml:space="preserve"> Con recursos de: </t>
  </si>
  <si>
    <t xml:space="preserve">No. Convenio: </t>
  </si>
  <si>
    <t>1.-</t>
  </si>
  <si>
    <t xml:space="preserve">Nombre: </t>
  </si>
  <si>
    <t>WORDS OF THE WORLD</t>
  </si>
  <si>
    <t>DRA. MARÍA DE LA SALUD RUBIO LOZANO</t>
  </si>
  <si>
    <t>06 DE MAYO 2014</t>
  </si>
  <si>
    <t>C.E.P.I.P.S.A.</t>
  </si>
  <si>
    <t>TRADUCCIÓN DE ESPAÑOL A INGLÉS</t>
  </si>
  <si>
    <t>CONVENIO SALSA 265927</t>
  </si>
  <si>
    <t>INGRESOS EXTRAORDINARIOS CTA. 282</t>
  </si>
  <si>
    <t xml:space="preserve">TRASLATION: TECHNICAL. SOURCE LANGUAGE: </t>
  </si>
  <si>
    <t>SPANISH, TARGET LANGUAGE, ENGLISH</t>
  </si>
  <si>
    <t>(    DOSCIENTOS CINCUENTA DÓLARES      ).</t>
  </si>
  <si>
    <t>RESPONSABLE DEL CONVENIO</t>
  </si>
  <si>
    <t>INTERESADO</t>
  </si>
  <si>
    <t>06 DE MAYO DE 2014</t>
  </si>
  <si>
    <t>MATERIALES</t>
  </si>
  <si>
    <t>PULPA DE RES</t>
  </si>
  <si>
    <t>DISTRIBUIDORA DE CARNES LOS PRIMOS</t>
  </si>
  <si>
    <t>ISMAEL RODOLFO PEDROTE CAMPOS</t>
  </si>
  <si>
    <t>(MIL SEISCIENTOS PESOS 00/100 M.N.)</t>
  </si>
  <si>
    <t>COMPRA DE CARNE</t>
  </si>
  <si>
    <t>(ONCE MIL DOSCIENTOS NOVENTA Y NUEVE PESOS 20/100 M.N.)</t>
  </si>
  <si>
    <t>INGRESOS EXTRAORDINARIOS CTA. 264</t>
  </si>
  <si>
    <t>HIDROXIDO SODIO LENTEJA USP</t>
  </si>
  <si>
    <t>DROGUERIA COSMOPOLITA, S.A. DE C.V.</t>
  </si>
  <si>
    <t>ACIDO CLORHIDRICO R.A. PZA 1 LTO.</t>
  </si>
  <si>
    <t>ACIDO CLORHIDRICO R.A. 3.5 LTS</t>
  </si>
  <si>
    <t>PAPEL FILTRO PORO MED. 50X50</t>
  </si>
  <si>
    <t>(CUATRO MIL DOSCIENTOS SETENTA Y NUEVE PESOS 05/100 M.N.)</t>
  </si>
  <si>
    <t>ARTÍCULOS VARIOS (MATERIALES)</t>
  </si>
  <si>
    <t>2.-</t>
  </si>
  <si>
    <t>3.-</t>
  </si>
  <si>
    <t>4.-</t>
  </si>
  <si>
    <t>5.-</t>
  </si>
  <si>
    <t xml:space="preserve">4.- </t>
  </si>
  <si>
    <t>(                                                                                                                                         /100 M.N.)</t>
  </si>
  <si>
    <t>DRA. MARÍA SALUD RUBIO LOZANO</t>
  </si>
  <si>
    <t>24736 "A"</t>
  </si>
  <si>
    <t>02 DE SEPTIEMBRE DE 2015</t>
  </si>
  <si>
    <t>CONGRESO MUNDIAL DE PARASITOLOGÍA</t>
  </si>
  <si>
    <t>LIVERPOOL, INGLATERRA</t>
  </si>
  <si>
    <t>DEL 13 AL 22 DE AGOSTO DE 2015</t>
  </si>
  <si>
    <t>COMPROBACIÓN DE GASTOS</t>
  </si>
  <si>
    <t xml:space="preserve"> </t>
  </si>
  <si>
    <t>420 DÓLARES</t>
  </si>
  <si>
    <t>CONSUMO</t>
  </si>
  <si>
    <t>DEPARTAMENTO DE PARASITOLOGÍA</t>
  </si>
  <si>
    <t>DRA. YOLANDA VERA MONTENEGRO</t>
  </si>
  <si>
    <t>FOLIO  40471</t>
  </si>
  <si>
    <t>NANDOS CHIKEN RESTAURANTS</t>
  </si>
  <si>
    <t>(VEINTE LIBRAS ESTERLINAS 80/100 M.E.)</t>
  </si>
  <si>
    <t>RECUPERACIÓN BOLETO DE AVIÓN LA PAZ-CD. MEXICO-LA PAZ</t>
  </si>
  <si>
    <t>25 DE ABRIL AL 02 DE MAYO DE 2015</t>
  </si>
  <si>
    <t>BOLETO DE AVIÓN</t>
  </si>
  <si>
    <t>VOLARIS</t>
  </si>
  <si>
    <t>(MIL OCHOCIENTOS SESENTA Y CINCO PESOS 00 /100 M.N.)</t>
  </si>
  <si>
    <t>DRA. MARIA SALUD RUBIO LOZANO</t>
  </si>
  <si>
    <t>DR. ANTONIO MARTÍNEZ LOEZA</t>
  </si>
  <si>
    <t>DEPARTAMENTO DE RUMIANTES</t>
  </si>
  <si>
    <t>XXXIX CONGRESO NACIONAL E INTERNACIONAL DE BUIATRÍA</t>
  </si>
  <si>
    <t>PUEBLA, PUEBLA</t>
  </si>
  <si>
    <t>DEL 29 DE JULIO AL 02 DE AGOSTO DE 2015</t>
  </si>
  <si>
    <t>FOLIO 40432</t>
  </si>
  <si>
    <t>FLOR ESPINOZA RODRÍGUEZ</t>
  </si>
  <si>
    <t>HOTEL ROYALTY CENTRO, S.A. DE C.V.</t>
  </si>
  <si>
    <t>(SETECIENTOS OCHENTA PESOS 00/100 M.N.)</t>
  </si>
  <si>
    <t>DR. CARLOS SALVADOR GALINA HIDALGO</t>
  </si>
  <si>
    <t>DEL 31 DE AGOSTO AL 05 DE SEPTIEMBRE DE 2015</t>
  </si>
  <si>
    <t>COSTA RICA</t>
  </si>
  <si>
    <t>REUNIÓN DE COOPERACIÓN TÉCNICA Y CIENTÍFICA</t>
  </si>
  <si>
    <t>REPRODUCCIÓN</t>
  </si>
  <si>
    <t>FOLIO 40484</t>
  </si>
  <si>
    <t>630 DÓLARES</t>
  </si>
  <si>
    <t>HOSPEDAJE</t>
  </si>
  <si>
    <t>COSTA RICA TENNIS CLUB &amp; HOTEL</t>
  </si>
  <si>
    <t>RESTAURANTE LOS ANONOS, S.A.</t>
  </si>
  <si>
    <t>BAR Y RESTAURANTE HAPPYLAND</t>
  </si>
  <si>
    <t>(DOSCIENTOS SETENTA Y CUATRO MIL SETECIENTOS CINCUENTA Y TRES COLONES 91/100 M.E.)</t>
  </si>
  <si>
    <t>DR. MARIO MEDINA CRUZ</t>
  </si>
  <si>
    <t>MEDICINA Y ZOOTECNIA DE RUMIANTES</t>
  </si>
  <si>
    <t>DEL 29 AL 31 DE JULIO DE 2015</t>
  </si>
  <si>
    <t>FOLIO 40465</t>
  </si>
  <si>
    <t>INMOBILIARIA 3 PONIENTE SA DE C.V</t>
  </si>
  <si>
    <t>(TRESCIENTOS VEINTISEIS PESOS 30/100 M.N.)</t>
  </si>
  <si>
    <t>CONVENIO ATISA</t>
  </si>
  <si>
    <t>6.-</t>
  </si>
  <si>
    <t>7.-</t>
  </si>
  <si>
    <t>8.-</t>
  </si>
  <si>
    <t>9.-</t>
  </si>
  <si>
    <t>10.-</t>
  </si>
  <si>
    <t>11.-</t>
  </si>
  <si>
    <t>12.-</t>
  </si>
  <si>
    <t>13.-</t>
  </si>
  <si>
    <t>14.-</t>
  </si>
  <si>
    <t>15.-</t>
  </si>
  <si>
    <t>16.-</t>
  </si>
  <si>
    <t>17.-</t>
  </si>
  <si>
    <t>18.-</t>
  </si>
  <si>
    <t>19.-</t>
  </si>
  <si>
    <t>20.-</t>
  </si>
  <si>
    <t>Comprobación de gastos</t>
  </si>
  <si>
    <t>(                                                         PESOS 00/100 M.N.)</t>
  </si>
  <si>
    <t xml:space="preserve">No. Cheque: </t>
  </si>
  <si>
    <t>Nombre y firma del interesado</t>
  </si>
  <si>
    <t>Fecha/periodo:</t>
  </si>
  <si>
    <t>Recuperación de gastos</t>
  </si>
  <si>
    <t>Con recursos de:</t>
  </si>
  <si>
    <t>Lugar:</t>
  </si>
  <si>
    <t xml:space="preserve">Folio No.: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</si>
</sst>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  <numFmt numFmtId="165" formatCode="_-* #,##0_-;\-* #,##0_-;_-* &quot;-&quot;??_-;_-@_-"/>
    <numFmt numFmtId="166" formatCode="_-[$€-2]* #,##0.00_-;\-[$€-2]* #,##0.00_-;_-[$€-2]* &quot;-&quot;??_-"/>
    <numFmt numFmtId="167" formatCode="_-[$$-80A]* #,##0.00_-;\-[$$-80A]* #,##0.00_-;_-[$$-80A]* &quot;-&quot;??_-;_-@_-"/>
    <numFmt numFmtId="168" formatCode="0_ ;[Red]\-0\ 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8"/>
      <name val="Engravers MT"/>
      <family val="1"/>
    </font>
    <font>
      <b/>
      <sz val="14"/>
      <name val="Algerian"/>
      <family val="5"/>
    </font>
    <font>
      <b/>
      <sz val="16"/>
      <name val="Algerian"/>
      <family val="5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ooper Black"/>
      <family val="1"/>
    </font>
    <font>
      <b/>
      <sz val="10"/>
      <name val="Cooper Black"/>
      <family val="1"/>
    </font>
    <font>
      <sz val="10"/>
      <name val="Cooper Black"/>
      <family val="1"/>
    </font>
    <font>
      <sz val="9"/>
      <name val="Cooper Black"/>
      <family val="1"/>
    </font>
    <font>
      <sz val="11"/>
      <name val="Cooper Black"/>
      <family val="1"/>
    </font>
    <font>
      <sz val="14"/>
      <name val="Cooper Black"/>
      <family val="1"/>
    </font>
    <font>
      <b/>
      <sz val="7"/>
      <name val="Engravers MT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166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242">
    <xf numFmtId="0" fontId="0" fillId="0" borderId="0" xfId="0"/>
    <xf numFmtId="0" fontId="7" fillId="0" borderId="0" xfId="7" applyFill="1"/>
    <xf numFmtId="4" fontId="7" fillId="0" borderId="0" xfId="7" applyNumberFormat="1" applyFill="1"/>
    <xf numFmtId="0" fontId="3" fillId="0" borderId="0" xfId="7" applyFont="1" applyFill="1" applyAlignment="1">
      <alignment horizontal="center" vertical="center"/>
    </xf>
    <xf numFmtId="0" fontId="3" fillId="0" borderId="0" xfId="7" applyFont="1" applyFill="1" applyAlignment="1">
      <alignment vertical="center"/>
    </xf>
    <xf numFmtId="15" fontId="4" fillId="0" borderId="1" xfId="7" applyNumberFormat="1" applyFont="1" applyFill="1" applyBorder="1" applyAlignment="1">
      <alignment horizontal="center" vertical="center"/>
    </xf>
    <xf numFmtId="0" fontId="3" fillId="0" borderId="2" xfId="7" applyFont="1" applyFill="1" applyBorder="1" applyAlignment="1">
      <alignment vertical="center"/>
    </xf>
    <xf numFmtId="0" fontId="3" fillId="0" borderId="3" xfId="7" applyFont="1" applyFill="1" applyBorder="1" applyAlignment="1">
      <alignment vertical="center"/>
    </xf>
    <xf numFmtId="0" fontId="5" fillId="0" borderId="4" xfId="7" applyFont="1" applyFill="1" applyBorder="1" applyAlignment="1">
      <alignment vertical="center"/>
    </xf>
    <xf numFmtId="0" fontId="6" fillId="0" borderId="4" xfId="7" applyFont="1" applyFill="1" applyBorder="1" applyAlignment="1">
      <alignment vertical="center"/>
    </xf>
    <xf numFmtId="0" fontId="5" fillId="0" borderId="5" xfId="7" applyFont="1" applyFill="1" applyBorder="1" applyAlignment="1">
      <alignment vertical="center"/>
    </xf>
    <xf numFmtId="0" fontId="3" fillId="0" borderId="6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3" fillId="0" borderId="7" xfId="7" applyFont="1" applyFill="1" applyBorder="1" applyAlignment="1">
      <alignment vertical="center"/>
    </xf>
    <xf numFmtId="0" fontId="3" fillId="0" borderId="8" xfId="7" applyFont="1" applyFill="1" applyBorder="1" applyAlignment="1">
      <alignment vertical="center"/>
    </xf>
    <xf numFmtId="0" fontId="3" fillId="0" borderId="9" xfId="7" applyFont="1" applyFill="1" applyBorder="1" applyAlignment="1">
      <alignment vertical="center"/>
    </xf>
    <xf numFmtId="0" fontId="3" fillId="0" borderId="10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6" fillId="0" borderId="11" xfId="7" applyFont="1" applyFill="1" applyBorder="1" applyAlignment="1">
      <alignment vertical="center"/>
    </xf>
    <xf numFmtId="0" fontId="6" fillId="0" borderId="12" xfId="7" applyFont="1" applyFill="1" applyBorder="1" applyAlignment="1">
      <alignment vertical="center"/>
    </xf>
    <xf numFmtId="0" fontId="6" fillId="0" borderId="13" xfId="7" applyFont="1" applyFill="1" applyBorder="1"/>
    <xf numFmtId="4" fontId="6" fillId="0" borderId="14" xfId="7" applyNumberFormat="1" applyFont="1" applyFill="1" applyBorder="1" applyAlignment="1">
      <alignment vertical="center"/>
    </xf>
    <xf numFmtId="0" fontId="6" fillId="0" borderId="15" xfId="7" applyFont="1" applyFill="1" applyBorder="1" applyAlignment="1">
      <alignment vertical="center"/>
    </xf>
    <xf numFmtId="43" fontId="7" fillId="0" borderId="0" xfId="7" applyNumberFormat="1" applyFill="1"/>
    <xf numFmtId="43" fontId="7" fillId="0" borderId="0" xfId="7" applyNumberFormat="1" applyFill="1" applyBorder="1"/>
    <xf numFmtId="0" fontId="7" fillId="0" borderId="0" xfId="7" applyFill="1" applyBorder="1"/>
    <xf numFmtId="164" fontId="7" fillId="0" borderId="0" xfId="7" applyNumberFormat="1" applyFill="1"/>
    <xf numFmtId="0" fontId="6" fillId="0" borderId="13" xfId="0" applyFont="1" applyFill="1" applyBorder="1"/>
    <xf numFmtId="0" fontId="6" fillId="0" borderId="14" xfId="7" applyFont="1" applyFill="1" applyBorder="1" applyAlignment="1">
      <alignment vertical="center"/>
    </xf>
    <xf numFmtId="0" fontId="7" fillId="0" borderId="14" xfId="7" applyFill="1" applyBorder="1"/>
    <xf numFmtId="0" fontId="7" fillId="0" borderId="15" xfId="7" applyFill="1" applyBorder="1"/>
    <xf numFmtId="43" fontId="6" fillId="0" borderId="16" xfId="4" applyNumberFormat="1" applyFont="1" applyFill="1" applyBorder="1"/>
    <xf numFmtId="0" fontId="5" fillId="0" borderId="13" xfId="0" applyFont="1" applyFill="1" applyBorder="1"/>
    <xf numFmtId="165" fontId="7" fillId="0" borderId="0" xfId="7" applyNumberFormat="1" applyFill="1" applyBorder="1"/>
    <xf numFmtId="43" fontId="6" fillId="0" borderId="16" xfId="4" applyNumberFormat="1" applyFont="1" applyFill="1" applyBorder="1" applyAlignment="1">
      <alignment horizontal="right"/>
    </xf>
    <xf numFmtId="4" fontId="7" fillId="0" borderId="0" xfId="7" applyNumberFormat="1" applyFill="1" applyBorder="1"/>
    <xf numFmtId="0" fontId="6" fillId="0" borderId="6" xfId="7" applyFont="1" applyFill="1" applyBorder="1"/>
    <xf numFmtId="0" fontId="5" fillId="2" borderId="13" xfId="0" applyFont="1" applyFill="1" applyBorder="1"/>
    <xf numFmtId="2" fontId="7" fillId="0" borderId="0" xfId="7" applyNumberFormat="1" applyFill="1"/>
    <xf numFmtId="49" fontId="5" fillId="0" borderId="13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vertical="center"/>
    </xf>
    <xf numFmtId="0" fontId="6" fillId="0" borderId="18" xfId="7" applyFont="1" applyFill="1" applyBorder="1" applyAlignment="1">
      <alignment vertical="center"/>
    </xf>
    <xf numFmtId="0" fontId="6" fillId="0" borderId="19" xfId="7" applyFont="1" applyFill="1" applyBorder="1" applyAlignment="1">
      <alignment vertical="center"/>
    </xf>
    <xf numFmtId="0" fontId="6" fillId="0" borderId="17" xfId="7" applyFont="1" applyFill="1" applyBorder="1" applyAlignment="1">
      <alignment vertical="center"/>
    </xf>
    <xf numFmtId="4" fontId="6" fillId="0" borderId="18" xfId="7" applyNumberFormat="1" applyFont="1" applyFill="1" applyBorder="1" applyAlignment="1">
      <alignment vertical="center"/>
    </xf>
    <xf numFmtId="4" fontId="6" fillId="0" borderId="20" xfId="7" applyNumberFormat="1" applyFont="1" applyFill="1" applyBorder="1" applyAlignment="1">
      <alignment vertical="center"/>
    </xf>
    <xf numFmtId="0" fontId="7" fillId="0" borderId="0" xfId="7" applyFill="1" applyAlignment="1">
      <alignment vertical="center"/>
    </xf>
    <xf numFmtId="0" fontId="3" fillId="0" borderId="0" xfId="7" applyFont="1" applyFill="1" applyAlignment="1">
      <alignment horizontal="left" vertical="center"/>
    </xf>
    <xf numFmtId="4" fontId="7" fillId="0" borderId="0" xfId="7" applyNumberFormat="1" applyFill="1" applyAlignment="1">
      <alignment vertical="center"/>
    </xf>
    <xf numFmtId="0" fontId="6" fillId="0" borderId="0" xfId="7" applyFont="1" applyFill="1" applyAlignment="1">
      <alignment vertical="center"/>
    </xf>
    <xf numFmtId="0" fontId="3" fillId="0" borderId="0" xfId="7" applyFont="1" applyFill="1" applyAlignment="1">
      <alignment horizontal="right" vertical="center"/>
    </xf>
    <xf numFmtId="4" fontId="6" fillId="0" borderId="0" xfId="7" applyNumberFormat="1" applyFont="1" applyFill="1" applyBorder="1" applyAlignment="1">
      <alignment vertical="center"/>
    </xf>
    <xf numFmtId="0" fontId="5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4" fontId="3" fillId="0" borderId="21" xfId="7" applyNumberFormat="1" applyFont="1" applyFill="1" applyBorder="1" applyAlignment="1">
      <alignment vertical="center"/>
    </xf>
    <xf numFmtId="0" fontId="6" fillId="0" borderId="22" xfId="7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3" fillId="0" borderId="23" xfId="7" applyFont="1" applyFill="1" applyBorder="1" applyAlignment="1">
      <alignment horizontal="center" vertical="center"/>
    </xf>
    <xf numFmtId="44" fontId="6" fillId="0" borderId="15" xfId="2" applyFont="1" applyFill="1" applyBorder="1"/>
    <xf numFmtId="43" fontId="6" fillId="0" borderId="15" xfId="4" applyNumberFormat="1" applyFont="1" applyFill="1" applyBorder="1" applyAlignment="1">
      <alignment horizontal="right"/>
    </xf>
    <xf numFmtId="0" fontId="6" fillId="2" borderId="13" xfId="0" applyFont="1" applyFill="1" applyBorder="1"/>
    <xf numFmtId="44" fontId="6" fillId="0" borderId="24" xfId="2" applyFont="1" applyFill="1" applyBorder="1"/>
    <xf numFmtId="0" fontId="1" fillId="0" borderId="14" xfId="7" applyFont="1" applyFill="1" applyBorder="1"/>
    <xf numFmtId="0" fontId="15" fillId="0" borderId="2" xfId="7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15" fillId="0" borderId="0" xfId="7" applyFont="1" applyFill="1" applyAlignment="1">
      <alignment horizontal="center" vertical="center"/>
    </xf>
    <xf numFmtId="0" fontId="15" fillId="0" borderId="3" xfId="7" applyFont="1" applyFill="1" applyBorder="1" applyAlignment="1">
      <alignment vertical="center"/>
    </xf>
    <xf numFmtId="0" fontId="15" fillId="0" borderId="6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7" xfId="7" applyFont="1" applyFill="1" applyBorder="1" applyAlignment="1">
      <alignment vertical="center"/>
    </xf>
    <xf numFmtId="0" fontId="15" fillId="0" borderId="9" xfId="7" applyFont="1" applyFill="1" applyBorder="1" applyAlignment="1">
      <alignment vertical="center"/>
    </xf>
    <xf numFmtId="0" fontId="15" fillId="0" borderId="10" xfId="7" applyFont="1" applyFill="1" applyBorder="1" applyAlignment="1">
      <alignment vertical="center"/>
    </xf>
    <xf numFmtId="0" fontId="15" fillId="0" borderId="8" xfId="7" applyFont="1" applyFill="1" applyBorder="1" applyAlignment="1">
      <alignment vertical="center"/>
    </xf>
    <xf numFmtId="0" fontId="16" fillId="0" borderId="0" xfId="7" applyFont="1" applyFill="1" applyBorder="1" applyAlignment="1">
      <alignment vertical="center"/>
    </xf>
    <xf numFmtId="0" fontId="17" fillId="0" borderId="13" xfId="0" applyFont="1" applyFill="1" applyBorder="1"/>
    <xf numFmtId="0" fontId="18" fillId="0" borderId="13" xfId="0" applyFont="1" applyFill="1" applyBorder="1"/>
    <xf numFmtId="0" fontId="18" fillId="2" borderId="13" xfId="0" applyFont="1" applyFill="1" applyBorder="1"/>
    <xf numFmtId="49" fontId="18" fillId="0" borderId="13" xfId="0" applyNumberFormat="1" applyFont="1" applyFill="1" applyBorder="1" applyAlignment="1">
      <alignment vertical="center"/>
    </xf>
    <xf numFmtId="49" fontId="18" fillId="0" borderId="17" xfId="0" applyNumberFormat="1" applyFont="1" applyFill="1" applyBorder="1" applyAlignment="1">
      <alignment vertical="center"/>
    </xf>
    <xf numFmtId="0" fontId="16" fillId="0" borderId="0" xfId="7" applyFont="1" applyFill="1" applyAlignment="1">
      <alignment vertical="center"/>
    </xf>
    <xf numFmtId="0" fontId="15" fillId="0" borderId="0" xfId="7" applyFont="1" applyFill="1" applyAlignment="1">
      <alignment horizontal="left" vertical="center"/>
    </xf>
    <xf numFmtId="4" fontId="16" fillId="0" borderId="0" xfId="7" applyNumberFormat="1" applyFont="1" applyFill="1" applyAlignment="1">
      <alignment vertical="center"/>
    </xf>
    <xf numFmtId="0" fontId="17" fillId="0" borderId="0" xfId="7" applyFont="1" applyFill="1" applyAlignment="1">
      <alignment vertical="center"/>
    </xf>
    <xf numFmtId="0" fontId="15" fillId="0" borderId="0" xfId="7" applyFont="1" applyFill="1" applyAlignment="1">
      <alignment horizontal="right" vertical="center"/>
    </xf>
    <xf numFmtId="4" fontId="17" fillId="0" borderId="0" xfId="7" applyNumberFormat="1" applyFont="1" applyFill="1" applyBorder="1" applyAlignment="1">
      <alignment vertical="center"/>
    </xf>
    <xf numFmtId="4" fontId="16" fillId="0" borderId="0" xfId="7" applyNumberFormat="1" applyFont="1" applyFill="1"/>
    <xf numFmtId="0" fontId="18" fillId="0" borderId="0" xfId="7" applyFont="1" applyFill="1" applyAlignment="1">
      <alignment vertical="center"/>
    </xf>
    <xf numFmtId="0" fontId="19" fillId="0" borderId="0" xfId="7" applyFont="1" applyFill="1" applyAlignment="1">
      <alignment vertical="center"/>
    </xf>
    <xf numFmtId="8" fontId="15" fillId="0" borderId="9" xfId="7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left"/>
    </xf>
    <xf numFmtId="0" fontId="17" fillId="2" borderId="13" xfId="0" applyFont="1" applyFill="1" applyBorder="1"/>
    <xf numFmtId="0" fontId="16" fillId="0" borderId="0" xfId="7" applyFont="1" applyFill="1"/>
    <xf numFmtId="0" fontId="20" fillId="0" borderId="0" xfId="7" applyFont="1" applyFill="1" applyAlignment="1">
      <alignment vertical="center"/>
    </xf>
    <xf numFmtId="4" fontId="15" fillId="0" borderId="21" xfId="7" applyNumberFormat="1" applyFont="1" applyFill="1" applyBorder="1" applyAlignment="1">
      <alignment vertical="center"/>
    </xf>
    <xf numFmtId="0" fontId="17" fillId="0" borderId="22" xfId="7" applyFont="1" applyFill="1" applyBorder="1" applyAlignment="1">
      <alignment horizontal="left"/>
    </xf>
    <xf numFmtId="0" fontId="15" fillId="0" borderId="25" xfId="7" applyFont="1" applyFill="1" applyBorder="1" applyAlignment="1">
      <alignment vertical="center"/>
    </xf>
    <xf numFmtId="15" fontId="21" fillId="0" borderId="23" xfId="7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22" fillId="0" borderId="2" xfId="7" applyFont="1" applyFill="1" applyBorder="1" applyAlignment="1">
      <alignment vertical="center"/>
    </xf>
    <xf numFmtId="0" fontId="22" fillId="0" borderId="6" xfId="7" applyFont="1" applyFill="1" applyBorder="1" applyAlignment="1">
      <alignment vertical="center"/>
    </xf>
    <xf numFmtId="0" fontId="22" fillId="0" borderId="0" xfId="7" applyFont="1" applyFill="1" applyBorder="1" applyAlignment="1">
      <alignment vertical="center"/>
    </xf>
    <xf numFmtId="0" fontId="22" fillId="0" borderId="0" xfId="7" applyFont="1" applyFill="1" applyAlignment="1">
      <alignment horizontal="right" vertical="center"/>
    </xf>
    <xf numFmtId="0" fontId="22" fillId="0" borderId="23" xfId="7" applyFont="1" applyFill="1" applyBorder="1" applyAlignment="1">
      <alignment horizontal="center" vertical="center"/>
    </xf>
    <xf numFmtId="0" fontId="22" fillId="0" borderId="4" xfId="7" applyFont="1" applyFill="1" applyBorder="1" applyAlignment="1">
      <alignment vertical="center"/>
    </xf>
    <xf numFmtId="0" fontId="23" fillId="0" borderId="4" xfId="7" applyFont="1" applyFill="1" applyBorder="1" applyAlignment="1">
      <alignment vertical="center"/>
    </xf>
    <xf numFmtId="0" fontId="24" fillId="0" borderId="9" xfId="0" applyFont="1" applyBorder="1" applyAlignment="1"/>
    <xf numFmtId="44" fontId="23" fillId="0" borderId="15" xfId="2" applyFont="1" applyFill="1" applyBorder="1"/>
    <xf numFmtId="44" fontId="23" fillId="0" borderId="24" xfId="2" applyFont="1" applyFill="1" applyBorder="1"/>
    <xf numFmtId="43" fontId="23" fillId="0" borderId="15" xfId="4" applyNumberFormat="1" applyFont="1" applyFill="1" applyBorder="1" applyAlignment="1">
      <alignment horizontal="right"/>
    </xf>
    <xf numFmtId="43" fontId="23" fillId="0" borderId="16" xfId="4" applyNumberFormat="1" applyFont="1" applyFill="1" applyBorder="1"/>
    <xf numFmtId="43" fontId="23" fillId="0" borderId="16" xfId="4" applyNumberFormat="1" applyFont="1" applyFill="1" applyBorder="1" applyAlignment="1">
      <alignment horizontal="right"/>
    </xf>
    <xf numFmtId="4" fontId="23" fillId="0" borderId="20" xfId="7" applyNumberFormat="1" applyFont="1" applyFill="1" applyBorder="1" applyAlignment="1">
      <alignment vertical="center"/>
    </xf>
    <xf numFmtId="167" fontId="23" fillId="0" borderId="15" xfId="2" applyNumberFormat="1" applyFont="1" applyFill="1" applyBorder="1"/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left" vertical="center"/>
    </xf>
    <xf numFmtId="44" fontId="15" fillId="0" borderId="21" xfId="2" applyFont="1" applyFill="1" applyBorder="1" applyAlignment="1">
      <alignment vertic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5" fillId="0" borderId="9" xfId="0" applyFont="1" applyFill="1" applyBorder="1" applyAlignment="1">
      <alignment horizontal="left" vertical="center"/>
    </xf>
    <xf numFmtId="168" fontId="15" fillId="0" borderId="9" xfId="7" applyNumberFormat="1" applyFont="1" applyFill="1" applyBorder="1" applyAlignment="1">
      <alignment vertic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15" fontId="26" fillId="0" borderId="23" xfId="7" applyNumberFormat="1" applyFont="1" applyFill="1" applyBorder="1" applyAlignment="1">
      <alignment horizontal="center" vertical="center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7" fillId="0" borderId="6" xfId="7" applyFill="1" applyBorder="1"/>
    <xf numFmtId="0" fontId="27" fillId="0" borderId="2" xfId="7" applyFont="1" applyFill="1" applyBorder="1" applyAlignment="1">
      <alignment vertical="center"/>
    </xf>
    <xf numFmtId="0" fontId="27" fillId="0" borderId="6" xfId="7" applyFont="1" applyFill="1" applyBorder="1" applyAlignment="1">
      <alignment vertical="center"/>
    </xf>
    <xf numFmtId="0" fontId="27" fillId="0" borderId="0" xfId="7" applyFont="1" applyFill="1" applyBorder="1" applyAlignment="1">
      <alignment vertical="center"/>
    </xf>
    <xf numFmtId="0" fontId="28" fillId="0" borderId="0" xfId="7" applyFont="1" applyFill="1" applyBorder="1" applyAlignment="1">
      <alignment vertical="center"/>
    </xf>
    <xf numFmtId="0" fontId="27" fillId="0" borderId="0" xfId="7" applyFont="1" applyFill="1" applyAlignment="1">
      <alignment horizontal="right" vertical="center"/>
    </xf>
    <xf numFmtId="0" fontId="29" fillId="0" borderId="25" xfId="7" applyFont="1" applyFill="1" applyBorder="1" applyAlignment="1">
      <alignment vertical="center"/>
    </xf>
    <xf numFmtId="0" fontId="27" fillId="0" borderId="23" xfId="7" applyFont="1" applyFill="1" applyBorder="1" applyAlignment="1">
      <alignment horizontal="center" vertical="center"/>
    </xf>
    <xf numFmtId="0" fontId="30" fillId="0" borderId="22" xfId="7" applyFont="1" applyFill="1" applyBorder="1" applyAlignment="1">
      <alignment horizontal="left"/>
    </xf>
    <xf numFmtId="0" fontId="30" fillId="0" borderId="13" xfId="0" applyFont="1" applyFill="1" applyBorder="1" applyAlignment="1">
      <alignment horizontal="left"/>
    </xf>
    <xf numFmtId="0" fontId="30" fillId="0" borderId="13" xfId="0" applyFont="1" applyFill="1" applyBorder="1"/>
    <xf numFmtId="0" fontId="30" fillId="2" borderId="13" xfId="0" applyFont="1" applyFill="1" applyBorder="1"/>
    <xf numFmtId="49" fontId="30" fillId="0" borderId="13" xfId="0" applyNumberFormat="1" applyFont="1" applyFill="1" applyBorder="1" applyAlignment="1">
      <alignment vertical="center"/>
    </xf>
    <xf numFmtId="49" fontId="30" fillId="0" borderId="17" xfId="0" applyNumberFormat="1" applyFont="1" applyFill="1" applyBorder="1" applyAlignment="1">
      <alignment vertical="center"/>
    </xf>
    <xf numFmtId="0" fontId="31" fillId="0" borderId="0" xfId="7" applyFont="1" applyFill="1" applyAlignment="1">
      <alignment vertical="center"/>
    </xf>
    <xf numFmtId="0" fontId="29" fillId="0" borderId="3" xfId="7" applyFont="1" applyFill="1" applyBorder="1" applyAlignment="1">
      <alignment horizontal="center" vertical="center"/>
    </xf>
    <xf numFmtId="168" fontId="27" fillId="0" borderId="9" xfId="7" applyNumberFormat="1" applyFont="1" applyFill="1" applyBorder="1" applyAlignment="1">
      <alignment vertical="center"/>
    </xf>
    <xf numFmtId="0" fontId="29" fillId="0" borderId="9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horizontal="center" vertical="center"/>
    </xf>
    <xf numFmtId="0" fontId="18" fillId="0" borderId="0" xfId="7" applyFont="1" applyFill="1" applyAlignment="1">
      <alignment horizontal="center" vertical="center"/>
    </xf>
    <xf numFmtId="0" fontId="23" fillId="0" borderId="26" xfId="0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3" fillId="0" borderId="13" xfId="7" applyFont="1" applyFill="1" applyBorder="1" applyAlignment="1">
      <alignment horizontal="center"/>
    </xf>
    <xf numFmtId="0" fontId="23" fillId="0" borderId="14" xfId="7" applyFont="1" applyFill="1" applyBorder="1" applyAlignment="1">
      <alignment horizontal="center"/>
    </xf>
    <xf numFmtId="0" fontId="23" fillId="0" borderId="15" xfId="7" applyFont="1" applyFill="1" applyBorder="1" applyAlignment="1">
      <alignment horizontal="center"/>
    </xf>
    <xf numFmtId="0" fontId="23" fillId="0" borderId="27" xfId="0" applyFont="1" applyFill="1" applyBorder="1" applyAlignment="1">
      <alignment horizontal="left"/>
    </xf>
    <xf numFmtId="0" fontId="23" fillId="0" borderId="18" xfId="0" applyFont="1" applyFill="1" applyBorder="1" applyAlignment="1">
      <alignment horizontal="left"/>
    </xf>
    <xf numFmtId="0" fontId="23" fillId="0" borderId="19" xfId="0" applyFont="1" applyFill="1" applyBorder="1" applyAlignment="1">
      <alignment horizontal="left"/>
    </xf>
    <xf numFmtId="0" fontId="23" fillId="0" borderId="17" xfId="7" applyFont="1" applyFill="1" applyBorder="1" applyAlignment="1">
      <alignment horizontal="center"/>
    </xf>
    <xf numFmtId="0" fontId="23" fillId="0" borderId="18" xfId="7" applyFont="1" applyFill="1" applyBorder="1" applyAlignment="1">
      <alignment horizontal="center"/>
    </xf>
    <xf numFmtId="0" fontId="23" fillId="0" borderId="19" xfId="7" applyFont="1" applyFill="1" applyBorder="1" applyAlignment="1">
      <alignment horizontal="center"/>
    </xf>
    <xf numFmtId="0" fontId="23" fillId="0" borderId="13" xfId="7" applyFont="1" applyFill="1" applyBorder="1" applyAlignment="1">
      <alignment horizontal="left"/>
    </xf>
    <xf numFmtId="0" fontId="23" fillId="0" borderId="14" xfId="7" applyFont="1" applyFill="1" applyBorder="1" applyAlignment="1">
      <alignment horizontal="left"/>
    </xf>
    <xf numFmtId="0" fontId="23" fillId="0" borderId="15" xfId="7" applyFont="1" applyFill="1" applyBorder="1" applyAlignment="1">
      <alignment horizontal="left"/>
    </xf>
    <xf numFmtId="0" fontId="22" fillId="0" borderId="4" xfId="7" applyFont="1" applyFill="1" applyBorder="1" applyAlignment="1">
      <alignment horizontal="left" vertical="center"/>
    </xf>
    <xf numFmtId="0" fontId="22" fillId="0" borderId="5" xfId="7" applyFont="1" applyFill="1" applyBorder="1" applyAlignment="1">
      <alignment horizontal="left" vertical="center"/>
    </xf>
    <xf numFmtId="0" fontId="18" fillId="0" borderId="9" xfId="7" applyFont="1" applyFill="1" applyBorder="1" applyAlignment="1">
      <alignment horizontal="left" vertical="center"/>
    </xf>
    <xf numFmtId="0" fontId="27" fillId="0" borderId="28" xfId="7" applyFont="1" applyFill="1" applyBorder="1" applyAlignment="1">
      <alignment horizontal="center" vertical="center"/>
    </xf>
    <xf numFmtId="0" fontId="27" fillId="0" borderId="4" xfId="7" applyFont="1" applyFill="1" applyBorder="1" applyAlignment="1">
      <alignment horizontal="center" vertical="center"/>
    </xf>
    <xf numFmtId="0" fontId="27" fillId="0" borderId="5" xfId="7" applyFont="1" applyFill="1" applyBorder="1" applyAlignment="1">
      <alignment horizontal="center" vertical="center"/>
    </xf>
    <xf numFmtId="0" fontId="27" fillId="0" borderId="25" xfId="7" applyFont="1" applyFill="1" applyBorder="1" applyAlignment="1">
      <alignment horizontal="center" vertical="center"/>
    </xf>
    <xf numFmtId="0" fontId="23" fillId="0" borderId="29" xfId="7" applyFont="1" applyFill="1" applyBorder="1" applyAlignment="1">
      <alignment horizontal="left"/>
    </xf>
    <xf numFmtId="0" fontId="23" fillId="0" borderId="11" xfId="7" applyFont="1" applyFill="1" applyBorder="1" applyAlignment="1">
      <alignment horizontal="left"/>
    </xf>
    <xf numFmtId="0" fontId="23" fillId="0" borderId="12" xfId="7" applyFont="1" applyFill="1" applyBorder="1" applyAlignment="1">
      <alignment horizontal="left"/>
    </xf>
    <xf numFmtId="0" fontId="23" fillId="0" borderId="22" xfId="7" applyFont="1" applyFill="1" applyBorder="1" applyAlignment="1">
      <alignment horizontal="left"/>
    </xf>
    <xf numFmtId="0" fontId="22" fillId="0" borderId="9" xfId="7" applyFont="1" applyFill="1" applyBorder="1" applyAlignment="1">
      <alignment horizontal="left" vertical="center"/>
    </xf>
    <xf numFmtId="0" fontId="22" fillId="0" borderId="10" xfId="7" applyFont="1" applyFill="1" applyBorder="1" applyAlignment="1">
      <alignment horizontal="left" vertical="center"/>
    </xf>
    <xf numFmtId="0" fontId="12" fillId="0" borderId="0" xfId="7" applyFont="1" applyFill="1" applyAlignment="1">
      <alignment horizontal="center" vertical="center"/>
    </xf>
    <xf numFmtId="0" fontId="19" fillId="0" borderId="0" xfId="7" applyFont="1" applyFill="1" applyAlignment="1">
      <alignment horizontal="center" vertical="center"/>
    </xf>
    <xf numFmtId="0" fontId="32" fillId="0" borderId="0" xfId="7" applyFont="1" applyFill="1" applyAlignment="1">
      <alignment horizontal="center" vertical="center"/>
    </xf>
    <xf numFmtId="0" fontId="33" fillId="0" borderId="0" xfId="7" applyFont="1" applyFill="1" applyAlignment="1">
      <alignment horizontal="center" vertical="top" wrapText="1"/>
    </xf>
    <xf numFmtId="0" fontId="33" fillId="0" borderId="7" xfId="7" applyFont="1" applyFill="1" applyBorder="1" applyAlignment="1">
      <alignment horizontal="center" vertical="top" wrapText="1"/>
    </xf>
    <xf numFmtId="0" fontId="33" fillId="0" borderId="9" xfId="7" applyFont="1" applyFill="1" applyBorder="1" applyAlignment="1">
      <alignment horizontal="center" vertical="top" wrapText="1"/>
    </xf>
    <xf numFmtId="0" fontId="33" fillId="0" borderId="10" xfId="7" applyFont="1" applyFill="1" applyBorder="1" applyAlignment="1">
      <alignment horizontal="center" vertical="top" wrapText="1"/>
    </xf>
    <xf numFmtId="0" fontId="15" fillId="0" borderId="9" xfId="7" applyFont="1" applyFill="1" applyBorder="1" applyAlignment="1">
      <alignment horizontal="center" vertical="center"/>
    </xf>
    <xf numFmtId="0" fontId="18" fillId="0" borderId="3" xfId="7" applyFont="1" applyFill="1" applyBorder="1" applyAlignment="1">
      <alignment horizontal="center" vertical="center"/>
    </xf>
    <xf numFmtId="0" fontId="22" fillId="0" borderId="28" xfId="7" applyFont="1" applyFill="1" applyBorder="1" applyAlignment="1">
      <alignment horizontal="center" vertical="center"/>
    </xf>
    <xf numFmtId="0" fontId="22" fillId="0" borderId="4" xfId="7" applyFont="1" applyFill="1" applyBorder="1" applyAlignment="1">
      <alignment horizontal="center" vertical="center"/>
    </xf>
    <xf numFmtId="0" fontId="22" fillId="0" borderId="5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horizontal="center" vertical="top" wrapText="1"/>
    </xf>
    <xf numFmtId="0" fontId="10" fillId="0" borderId="7" xfId="7" applyFont="1" applyFill="1" applyBorder="1" applyAlignment="1">
      <alignment horizontal="center" vertical="top" wrapText="1"/>
    </xf>
    <xf numFmtId="0" fontId="10" fillId="0" borderId="9" xfId="7" applyFont="1" applyFill="1" applyBorder="1" applyAlignment="1">
      <alignment horizontal="center" vertical="top" wrapText="1"/>
    </xf>
    <xf numFmtId="0" fontId="10" fillId="0" borderId="10" xfId="7" applyFont="1" applyFill="1" applyBorder="1" applyAlignment="1">
      <alignment horizontal="center" vertical="top" wrapText="1"/>
    </xf>
    <xf numFmtId="0" fontId="23" fillId="0" borderId="13" xfId="7" applyFont="1" applyFill="1" applyBorder="1" applyAlignment="1"/>
    <xf numFmtId="0" fontId="23" fillId="0" borderId="14" xfId="7" applyFont="1" applyFill="1" applyBorder="1" applyAlignment="1"/>
    <xf numFmtId="0" fontId="23" fillId="0" borderId="15" xfId="7" applyFont="1" applyFill="1" applyBorder="1" applyAlignment="1"/>
    <xf numFmtId="0" fontId="23" fillId="0" borderId="22" xfId="7" applyFont="1" applyFill="1" applyBorder="1" applyAlignment="1"/>
    <xf numFmtId="0" fontId="23" fillId="0" borderId="11" xfId="7" applyFont="1" applyFill="1" applyBorder="1" applyAlignment="1"/>
    <xf numFmtId="0" fontId="23" fillId="0" borderId="12" xfId="7" applyFont="1" applyFill="1" applyBorder="1" applyAlignment="1"/>
    <xf numFmtId="0" fontId="23" fillId="0" borderId="9" xfId="7" applyFont="1" applyFill="1" applyBorder="1" applyAlignment="1">
      <alignment horizontal="left" vertical="center"/>
    </xf>
    <xf numFmtId="0" fontId="23" fillId="0" borderId="10" xfId="7" applyFont="1" applyFill="1" applyBorder="1" applyAlignment="1">
      <alignment horizontal="left" vertical="center"/>
    </xf>
    <xf numFmtId="0" fontId="23" fillId="0" borderId="4" xfId="7" applyFont="1" applyFill="1" applyBorder="1" applyAlignment="1">
      <alignment horizontal="left" vertical="center"/>
    </xf>
    <xf numFmtId="0" fontId="23" fillId="0" borderId="5" xfId="7" applyFont="1" applyFill="1" applyBorder="1" applyAlignment="1">
      <alignment horizontal="left" vertical="center"/>
    </xf>
    <xf numFmtId="0" fontId="5" fillId="0" borderId="0" xfId="7" applyFont="1" applyFill="1" applyAlignment="1">
      <alignment horizontal="center" vertical="center"/>
    </xf>
    <xf numFmtId="0" fontId="5" fillId="0" borderId="4" xfId="7" applyFont="1" applyFill="1" applyBorder="1" applyAlignment="1">
      <alignment horizontal="left" vertical="center"/>
    </xf>
    <xf numFmtId="0" fontId="5" fillId="0" borderId="5" xfId="7" applyFont="1" applyFill="1" applyBorder="1" applyAlignment="1">
      <alignment horizontal="left" vertical="center"/>
    </xf>
    <xf numFmtId="0" fontId="5" fillId="0" borderId="9" xfId="7" applyFont="1" applyFill="1" applyBorder="1" applyAlignment="1">
      <alignment horizontal="center" vertical="center"/>
    </xf>
    <xf numFmtId="0" fontId="3" fillId="0" borderId="30" xfId="7" applyFont="1" applyFill="1" applyBorder="1" applyAlignment="1">
      <alignment horizontal="center" vertical="center"/>
    </xf>
    <xf numFmtId="0" fontId="3" fillId="0" borderId="31" xfId="7" applyFont="1" applyFill="1" applyBorder="1" applyAlignment="1">
      <alignment horizontal="center" vertical="center"/>
    </xf>
    <xf numFmtId="0" fontId="3" fillId="0" borderId="32" xfId="7" applyFont="1" applyFill="1" applyBorder="1" applyAlignment="1">
      <alignment horizontal="center" vertical="center"/>
    </xf>
    <xf numFmtId="0" fontId="3" fillId="0" borderId="25" xfId="7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0" fontId="3" fillId="0" borderId="9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/>
    </xf>
    <xf numFmtId="0" fontId="5" fillId="0" borderId="9" xfId="7" applyFont="1" applyFill="1" applyBorder="1" applyAlignment="1">
      <alignment horizontal="left" vertical="center"/>
    </xf>
    <xf numFmtId="0" fontId="5" fillId="0" borderId="10" xfId="7" applyFont="1" applyFill="1" applyBorder="1" applyAlignment="1">
      <alignment horizontal="left" vertical="center"/>
    </xf>
    <xf numFmtId="0" fontId="2" fillId="0" borderId="0" xfId="7" applyFont="1" applyFill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7" fillId="0" borderId="6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</cellXfs>
  <cellStyles count="9">
    <cellStyle name="Euro" xfId="1"/>
    <cellStyle name="Moneda" xfId="2" builtinId="4"/>
    <cellStyle name="Moneda 2" xfId="3"/>
    <cellStyle name="Moneda 2 2" xfId="4"/>
    <cellStyle name="Moneda 3" xfId="5"/>
    <cellStyle name="Normal" xfId="0" builtinId="0"/>
    <cellStyle name="Normal 2" xfId="6"/>
    <cellStyle name="Normal 2 2" xfId="7"/>
    <cellStyle name="Normal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3</xdr:col>
      <xdr:colOff>1356361</xdr:colOff>
      <xdr:row>6</xdr:row>
      <xdr:rowOff>289559</xdr:rowOff>
    </xdr:to>
    <xdr:pic>
      <xdr:nvPicPr>
        <xdr:cNvPr id="153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1440"/>
          <a:ext cx="1699261" cy="1653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167640</xdr:colOff>
          <xdr:row>1</xdr:row>
          <xdr:rowOff>0</xdr:rowOff>
        </xdr:from>
        <xdr:to>
          <xdr:col>10</xdr:col>
          <xdr:colOff>15240</xdr:colOff>
          <xdr:row>4</xdr:row>
          <xdr:rowOff>251460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84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94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204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</xdr:col>
      <xdr:colOff>57150</xdr:colOff>
      <xdr:row>5</xdr:row>
      <xdr:rowOff>123825</xdr:rowOff>
    </xdr:to>
    <xdr:pic>
      <xdr:nvPicPr>
        <xdr:cNvPr id="44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11906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</xdr:row>
      <xdr:rowOff>180975</xdr:rowOff>
    </xdr:from>
    <xdr:to>
      <xdr:col>0</xdr:col>
      <xdr:colOff>1171575</xdr:colOff>
      <xdr:row>8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4775" y="1171575"/>
          <a:ext cx="1066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UNIVERSIDAD NACIONAL AUTÓNOMA DE MÉXICO</a:t>
          </a:r>
          <a:endParaRPr lang="en-US" sz="700" b="0" i="0" strike="noStrike">
            <a:solidFill>
              <a:srgbClr val="000000"/>
            </a:solidFill>
            <a:latin typeface="Lucida Console"/>
          </a:endParaRPr>
        </a:p>
        <a:p>
          <a:pPr algn="ctr" rtl="0">
            <a:defRPr sz="1000"/>
          </a:pPr>
          <a:endParaRPr lang="en-US" sz="700" b="0" i="0" strike="noStrike">
            <a:solidFill>
              <a:srgbClr val="000000"/>
            </a:solidFill>
            <a:latin typeface="Lucida Console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</xdr:colOff>
          <xdr:row>0</xdr:row>
          <xdr:rowOff>0</xdr:rowOff>
        </xdr:from>
        <xdr:to>
          <xdr:col>6</xdr:col>
          <xdr:colOff>701040</xdr:colOff>
          <xdr:row>4</xdr:row>
          <xdr:rowOff>121920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3</xdr:col>
      <xdr:colOff>1356361</xdr:colOff>
      <xdr:row>6</xdr:row>
      <xdr:rowOff>289559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5240"/>
          <a:ext cx="1699261" cy="1653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1</xdr:row>
          <xdr:rowOff>0</xdr:rowOff>
        </xdr:from>
        <xdr:to>
          <xdr:col>9</xdr:col>
          <xdr:colOff>1203960</xdr:colOff>
          <xdr:row>4</xdr:row>
          <xdr:rowOff>251460</xdr:rowOff>
        </xdr:to>
        <xdr:sp macro="" textlink="">
          <xdr:nvSpPr>
            <xdr:cNvPr id="83969" name="Object 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8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9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03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23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74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43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28575</xdr:rowOff>
    </xdr:from>
    <xdr:to>
      <xdr:col>3</xdr:col>
      <xdr:colOff>1343025</xdr:colOff>
      <xdr:row>6</xdr:row>
      <xdr:rowOff>247650</xdr:rowOff>
    </xdr:to>
    <xdr:pic>
      <xdr:nvPicPr>
        <xdr:cNvPr id="163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</xdr:row>
          <xdr:rowOff>0</xdr:rowOff>
        </xdr:from>
        <xdr:to>
          <xdr:col>9</xdr:col>
          <xdr:colOff>868680</xdr:colOff>
          <xdr:row>4</xdr:row>
          <xdr:rowOff>198120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60"/>
  <sheetViews>
    <sheetView showGridLines="0" tabSelected="1" zoomScaleNormal="100" workbookViewId="0">
      <selection activeCell="D37" sqref="D37:F37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20.88671875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1.2" customHeight="1"/>
    <row r="2" spans="3:18" ht="29.4" customHeight="1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196" t="s">
        <v>2</v>
      </c>
      <c r="D5" s="196"/>
      <c r="E5" s="196"/>
      <c r="F5" s="196"/>
      <c r="G5" s="196"/>
      <c r="H5" s="196"/>
      <c r="I5" s="196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50" t="s">
        <v>3</v>
      </c>
      <c r="J6" s="141" t="s">
        <v>89</v>
      </c>
      <c r="R6" s="1"/>
    </row>
    <row r="7" spans="3:18" ht="24" customHeight="1" thickBot="1">
      <c r="C7" s="64"/>
      <c r="D7" s="64"/>
      <c r="E7" s="146" t="s">
        <v>47</v>
      </c>
      <c r="F7" s="66"/>
      <c r="G7" s="103" t="s">
        <v>89</v>
      </c>
      <c r="H7" s="104"/>
      <c r="I7" s="104"/>
      <c r="J7" s="103"/>
      <c r="R7" s="1"/>
    </row>
    <row r="8" spans="3:18" ht="22.5" customHeight="1" thickBot="1">
      <c r="C8" s="197" t="s">
        <v>40</v>
      </c>
      <c r="D8" s="198"/>
      <c r="E8" s="147" t="s">
        <v>42</v>
      </c>
      <c r="F8" s="68"/>
      <c r="G8" s="103" t="s">
        <v>89</v>
      </c>
      <c r="H8" s="104"/>
      <c r="I8" s="104"/>
      <c r="J8" s="103"/>
      <c r="R8" s="1"/>
    </row>
    <row r="9" spans="3:18" ht="22.5" customHeight="1" thickBot="1">
      <c r="C9" s="199"/>
      <c r="D9" s="200"/>
      <c r="E9" s="147" t="s">
        <v>41</v>
      </c>
      <c r="F9" s="97"/>
      <c r="G9" s="121" t="s">
        <v>89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148" t="s">
        <v>153</v>
      </c>
      <c r="F10" s="68"/>
      <c r="G10" s="192" t="s">
        <v>89</v>
      </c>
      <c r="H10" s="192"/>
      <c r="I10" s="192"/>
      <c r="J10" s="193"/>
      <c r="Q10" s="2"/>
      <c r="R10" s="1"/>
    </row>
    <row r="11" spans="3:18" ht="22.5" customHeight="1" thickBot="1">
      <c r="C11" s="145"/>
      <c r="D11" s="25"/>
      <c r="E11" s="148" t="s">
        <v>150</v>
      </c>
      <c r="F11" s="149"/>
      <c r="G11" s="181" t="s">
        <v>89</v>
      </c>
      <c r="H11" s="181"/>
      <c r="I11" s="181"/>
      <c r="J11" s="182"/>
      <c r="Q11" s="2"/>
      <c r="R11" s="1"/>
    </row>
    <row r="12" spans="3:18" ht="14.25" customHeight="1">
      <c r="C12" s="147" t="s">
        <v>146</v>
      </c>
      <c r="D12" s="25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147" t="s">
        <v>154</v>
      </c>
      <c r="D13" s="68"/>
      <c r="E13" s="183" t="s">
        <v>89</v>
      </c>
      <c r="F13" s="183"/>
      <c r="H13" s="116"/>
      <c r="I13" s="161" t="s">
        <v>148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151" t="s">
        <v>39</v>
      </c>
      <c r="D17" s="184" t="s">
        <v>8</v>
      </c>
      <c r="E17" s="185"/>
      <c r="F17" s="186"/>
      <c r="G17" s="187" t="s">
        <v>9</v>
      </c>
      <c r="H17" s="185"/>
      <c r="I17" s="186"/>
      <c r="J17" s="152" t="s">
        <v>10</v>
      </c>
      <c r="Q17" s="2"/>
      <c r="R17" s="1"/>
    </row>
    <row r="18" spans="3:18" ht="22.5" customHeight="1">
      <c r="C18" s="153" t="s">
        <v>46</v>
      </c>
      <c r="D18" s="188" t="s">
        <v>89</v>
      </c>
      <c r="E18" s="189"/>
      <c r="F18" s="190"/>
      <c r="G18" s="191" t="s">
        <v>89</v>
      </c>
      <c r="H18" s="189"/>
      <c r="I18" s="190"/>
      <c r="J18" s="106" t="s">
        <v>89</v>
      </c>
      <c r="K18" s="23"/>
      <c r="L18" s="24"/>
      <c r="M18" s="25"/>
      <c r="O18" s="26"/>
      <c r="Q18" s="2"/>
      <c r="R18" s="1"/>
    </row>
    <row r="19" spans="3:18" ht="22.5" customHeight="1">
      <c r="C19" s="154" t="s">
        <v>76</v>
      </c>
      <c r="D19" s="166" t="s">
        <v>89</v>
      </c>
      <c r="E19" s="167"/>
      <c r="F19" s="168"/>
      <c r="G19" s="178" t="s">
        <v>89</v>
      </c>
      <c r="H19" s="179"/>
      <c r="I19" s="180"/>
      <c r="J19" s="106"/>
      <c r="K19" s="23"/>
      <c r="L19" s="24"/>
      <c r="M19" s="24"/>
      <c r="R19" s="1"/>
    </row>
    <row r="20" spans="3:18" ht="22.5" customHeight="1">
      <c r="C20" s="154" t="s">
        <v>77</v>
      </c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155" t="s">
        <v>78</v>
      </c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155" t="s">
        <v>79</v>
      </c>
      <c r="D22" s="166"/>
      <c r="E22" s="167"/>
      <c r="F22" s="168"/>
      <c r="G22" s="178"/>
      <c r="H22" s="179"/>
      <c r="I22" s="180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155" t="s">
        <v>131</v>
      </c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156" t="s">
        <v>132</v>
      </c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155" t="s">
        <v>133</v>
      </c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156" t="s">
        <v>134</v>
      </c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155" t="s">
        <v>135</v>
      </c>
      <c r="D27" s="166"/>
      <c r="E27" s="167"/>
      <c r="F27" s="168"/>
      <c r="G27" s="126"/>
      <c r="H27" s="127"/>
      <c r="I27" s="128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155" t="s">
        <v>136</v>
      </c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155" t="s">
        <v>137</v>
      </c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155" t="s">
        <v>138</v>
      </c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155" t="s">
        <v>139</v>
      </c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155" t="s">
        <v>140</v>
      </c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3" ht="22.5" customHeight="1">
      <c r="C33" s="155" t="s">
        <v>141</v>
      </c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3" ht="22.5" customHeight="1">
      <c r="C34" s="155" t="s">
        <v>142</v>
      </c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3" ht="22.5" customHeight="1">
      <c r="C35" s="157" t="s">
        <v>143</v>
      </c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3" ht="22.5" customHeight="1">
      <c r="C36" s="157" t="s">
        <v>144</v>
      </c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3" ht="22.5" customHeight="1" thickBot="1">
      <c r="C37" s="158" t="s">
        <v>145</v>
      </c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3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3" ht="16.2" thickBot="1">
      <c r="C39" s="159" t="s">
        <v>147</v>
      </c>
      <c r="D39" s="159"/>
      <c r="E39" s="159"/>
      <c r="F39" s="159"/>
      <c r="G39" s="82"/>
      <c r="H39" s="80"/>
      <c r="I39" s="150" t="s">
        <v>38</v>
      </c>
      <c r="J39" s="93" t="s">
        <v>89</v>
      </c>
      <c r="K39" s="2"/>
      <c r="L39" s="24"/>
      <c r="M39" s="25"/>
    </row>
    <row r="40" spans="3:13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3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3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3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3" ht="13.8">
      <c r="C44" s="73"/>
      <c r="D44" s="73"/>
      <c r="E44" s="73"/>
      <c r="F44" s="73"/>
      <c r="G44" s="79"/>
      <c r="H44" s="79"/>
      <c r="I44" s="79"/>
      <c r="J44" s="81"/>
      <c r="K44" s="23"/>
      <c r="L44" s="35"/>
      <c r="M44" s="25"/>
    </row>
    <row r="45" spans="3:13" ht="14.4" thickBot="1">
      <c r="C45" s="68"/>
      <c r="D45" s="68"/>
      <c r="E45" s="68"/>
      <c r="F45" s="68"/>
      <c r="G45" s="64"/>
      <c r="H45" s="162"/>
      <c r="I45" s="162"/>
      <c r="J45" s="162"/>
      <c r="L45" s="35"/>
      <c r="M45" s="24"/>
    </row>
    <row r="46" spans="3:13" ht="13.8">
      <c r="C46" s="68"/>
      <c r="D46" s="68"/>
      <c r="E46" s="68"/>
      <c r="F46" s="68"/>
      <c r="G46" s="64"/>
      <c r="H46" s="160"/>
      <c r="I46" s="160"/>
      <c r="J46" s="160"/>
      <c r="L46" s="35"/>
      <c r="M46" s="24"/>
    </row>
    <row r="47" spans="3:13">
      <c r="C47" s="163"/>
      <c r="D47" s="163"/>
      <c r="E47" s="163"/>
      <c r="F47" s="163"/>
      <c r="G47" s="86"/>
      <c r="H47" s="164" t="s">
        <v>149</v>
      </c>
      <c r="I47" s="164"/>
      <c r="J47" s="164"/>
      <c r="K47" s="23"/>
      <c r="M47" s="23"/>
    </row>
    <row r="48" spans="3:13">
      <c r="C48" s="163"/>
      <c r="D48" s="163"/>
      <c r="E48" s="163"/>
      <c r="F48" s="163"/>
      <c r="G48" s="86"/>
      <c r="H48" s="165"/>
      <c r="I48" s="165"/>
      <c r="J48" s="165"/>
    </row>
    <row r="49" spans="3:18" ht="13.8">
      <c r="C49" s="73"/>
      <c r="D49" s="73"/>
      <c r="E49" s="73"/>
      <c r="F49" s="73"/>
      <c r="G49" s="79"/>
      <c r="H49" s="79"/>
      <c r="I49" s="79"/>
      <c r="J49" s="79"/>
      <c r="O49" s="23"/>
    </row>
    <row r="50" spans="3:18" ht="13.8">
      <c r="C50" s="91"/>
      <c r="D50" s="91"/>
      <c r="E50" s="91"/>
      <c r="F50" s="91"/>
      <c r="G50" s="91"/>
      <c r="H50" s="91"/>
      <c r="I50" s="91"/>
      <c r="J50" s="91"/>
    </row>
    <row r="51" spans="3:18" ht="13.8">
      <c r="C51" s="91"/>
      <c r="D51" s="91"/>
      <c r="E51" s="91"/>
      <c r="F51" s="91"/>
      <c r="G51" s="91"/>
      <c r="H51" s="91"/>
      <c r="I51" s="91"/>
      <c r="J51" s="91"/>
      <c r="K51" s="2"/>
    </row>
    <row r="52" spans="3:18" ht="13.8">
      <c r="C52" s="91"/>
      <c r="D52" s="91"/>
      <c r="E52" s="91"/>
      <c r="F52" s="91"/>
      <c r="G52" s="91"/>
      <c r="H52" s="91"/>
      <c r="I52" s="91"/>
      <c r="J52" s="91"/>
    </row>
    <row r="53" spans="3:18">
      <c r="I53" s="38"/>
      <c r="N53" s="1"/>
      <c r="R53" s="1"/>
    </row>
    <row r="54" spans="3:18">
      <c r="I54" s="38"/>
      <c r="M54" s="23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8" spans="3:18">
      <c r="I58" s="38"/>
      <c r="N58" s="1"/>
      <c r="R58" s="1"/>
    </row>
    <row r="60" spans="3:18">
      <c r="I60" s="38"/>
      <c r="N60" s="1"/>
      <c r="R60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7:F47"/>
    <mergeCell ref="H47:J47"/>
    <mergeCell ref="C48:F48"/>
    <mergeCell ref="H48:J48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9</xdr:col>
                <xdr:colOff>167640</xdr:colOff>
                <xdr:row>1</xdr:row>
                <xdr:rowOff>0</xdr:rowOff>
              </from>
              <to>
                <xdr:col>10</xdr:col>
                <xdr:colOff>15240</xdr:colOff>
                <xdr:row>4</xdr:row>
                <xdr:rowOff>251460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topLeftCell="A15" zoomScaleNormal="100" workbookViewId="0">
      <selection activeCell="I41" sqref="I41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>
        <v>42250</v>
      </c>
      <c r="R6" s="1"/>
    </row>
    <row r="7" spans="3:18" ht="24" customHeight="1" thickBot="1">
      <c r="C7" s="64"/>
      <c r="D7" s="64"/>
      <c r="E7" s="98" t="s">
        <v>47</v>
      </c>
      <c r="F7" s="66"/>
      <c r="G7" s="104" t="s">
        <v>103</v>
      </c>
      <c r="H7" s="104"/>
      <c r="I7" s="104"/>
      <c r="J7" s="104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4" t="s">
        <v>104</v>
      </c>
      <c r="H8" s="104"/>
      <c r="I8" s="104"/>
      <c r="J8" s="104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105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218" t="s">
        <v>106</v>
      </c>
      <c r="H10" s="218"/>
      <c r="I10" s="218"/>
      <c r="J10" s="219"/>
      <c r="Q10" s="2"/>
      <c r="R10" s="1"/>
    </row>
    <row r="11" spans="3:18" ht="22.5" customHeight="1" thickBot="1">
      <c r="C11" s="99" t="s">
        <v>88</v>
      </c>
      <c r="D11" s="100"/>
      <c r="E11" s="68"/>
      <c r="F11" s="68"/>
      <c r="G11" s="220" t="s">
        <v>107</v>
      </c>
      <c r="H11" s="220"/>
      <c r="I11" s="220"/>
      <c r="J11" s="221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89</v>
      </c>
      <c r="D13" s="68" t="s">
        <v>89</v>
      </c>
      <c r="E13" s="183" t="s">
        <v>108</v>
      </c>
      <c r="F13" s="183"/>
      <c r="H13" s="116"/>
      <c r="I13" s="88">
        <v>3300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91</v>
      </c>
      <c r="E18" s="189"/>
      <c r="F18" s="190"/>
      <c r="G18" s="215" t="s">
        <v>109</v>
      </c>
      <c r="H18" s="216"/>
      <c r="I18" s="217"/>
      <c r="J18" s="112">
        <v>380</v>
      </c>
      <c r="K18" s="23"/>
      <c r="L18" s="24"/>
      <c r="M18" s="25"/>
      <c r="O18" s="26"/>
      <c r="Q18" s="2"/>
      <c r="R18" s="1"/>
    </row>
    <row r="19" spans="3:18" ht="22.5" customHeight="1">
      <c r="C19" s="89" t="s">
        <v>76</v>
      </c>
      <c r="D19" s="166" t="s">
        <v>91</v>
      </c>
      <c r="E19" s="167"/>
      <c r="F19" s="168"/>
      <c r="G19" s="212" t="s">
        <v>110</v>
      </c>
      <c r="H19" s="213"/>
      <c r="I19" s="214"/>
      <c r="J19" s="106">
        <v>400</v>
      </c>
      <c r="K19" s="23"/>
      <c r="L19" s="24"/>
      <c r="M19" s="24"/>
      <c r="R19" s="1"/>
    </row>
    <row r="20" spans="3:18" ht="22.5" customHeight="1">
      <c r="C20" s="89" t="s">
        <v>77</v>
      </c>
      <c r="D20" s="166"/>
      <c r="E20" s="167"/>
      <c r="F20" s="168"/>
      <c r="G20" s="212"/>
      <c r="H20" s="213"/>
      <c r="I20" s="214"/>
      <c r="J20" s="106"/>
      <c r="K20" s="23"/>
      <c r="L20" s="24"/>
      <c r="M20" s="33"/>
      <c r="R20" s="1"/>
    </row>
    <row r="21" spans="3:18" ht="22.5" customHeight="1">
      <c r="C21" s="74" t="s">
        <v>80</v>
      </c>
      <c r="D21" s="166"/>
      <c r="E21" s="167"/>
      <c r="F21" s="168"/>
      <c r="G21" s="212"/>
      <c r="H21" s="213"/>
      <c r="I21" s="214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212"/>
      <c r="H22" s="213"/>
      <c r="I22" s="214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212"/>
      <c r="H23" s="213"/>
      <c r="I23" s="214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32"/>
      <c r="H27" s="133"/>
      <c r="I27" s="134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 t="s">
        <v>111</v>
      </c>
      <c r="E39" s="92"/>
      <c r="F39" s="92"/>
      <c r="G39" s="82"/>
      <c r="H39" s="80"/>
      <c r="I39" s="101" t="s">
        <v>38</v>
      </c>
      <c r="J39" s="117">
        <f>SUM(J18:J37)</f>
        <v>780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68"/>
      <c r="E45" s="68"/>
      <c r="F45" s="68"/>
      <c r="G45" s="64"/>
      <c r="H45" s="201"/>
      <c r="I45" s="201"/>
      <c r="J45" s="201"/>
      <c r="L45" s="35"/>
      <c r="M45" s="24"/>
    </row>
    <row r="46" spans="3:15">
      <c r="C46" s="163"/>
      <c r="D46" s="163"/>
      <c r="E46" s="163"/>
      <c r="F46" s="163"/>
      <c r="G46" s="86"/>
      <c r="H46" s="202" t="s">
        <v>103</v>
      </c>
      <c r="I46" s="202"/>
      <c r="J46" s="202"/>
      <c r="K46" s="23"/>
      <c r="M46" s="23"/>
    </row>
    <row r="47" spans="3:15">
      <c r="C47" s="165"/>
      <c r="D47" s="165"/>
      <c r="E47" s="165"/>
      <c r="F47" s="165"/>
      <c r="G47" s="86"/>
      <c r="H47" s="165"/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8433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843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L11" sqref="L11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>
        <v>42254</v>
      </c>
      <c r="R6" s="1"/>
    </row>
    <row r="7" spans="3:18" ht="24" customHeight="1" thickBot="1">
      <c r="C7" s="64"/>
      <c r="D7" s="64"/>
      <c r="E7" s="98" t="s">
        <v>47</v>
      </c>
      <c r="F7" s="66"/>
      <c r="G7" s="104" t="s">
        <v>112</v>
      </c>
      <c r="H7" s="104"/>
      <c r="I7" s="104"/>
      <c r="J7" s="104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4" t="s">
        <v>116</v>
      </c>
      <c r="H8" s="104"/>
      <c r="I8" s="104"/>
      <c r="J8" s="104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115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218" t="s">
        <v>114</v>
      </c>
      <c r="H10" s="218"/>
      <c r="I10" s="218"/>
      <c r="J10" s="219"/>
      <c r="Q10" s="2"/>
      <c r="R10" s="1"/>
    </row>
    <row r="11" spans="3:18" ht="22.5" customHeight="1" thickBot="1">
      <c r="C11" s="99" t="s">
        <v>88</v>
      </c>
      <c r="D11" s="100"/>
      <c r="E11" s="68"/>
      <c r="F11" s="68"/>
      <c r="G11" s="220" t="s">
        <v>113</v>
      </c>
      <c r="H11" s="220"/>
      <c r="I11" s="220"/>
      <c r="J11" s="221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89</v>
      </c>
      <c r="D13" s="68" t="s">
        <v>89</v>
      </c>
      <c r="E13" s="183" t="s">
        <v>117</v>
      </c>
      <c r="F13" s="183"/>
      <c r="H13" s="116"/>
      <c r="I13" s="88" t="s">
        <v>118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119</v>
      </c>
      <c r="E18" s="189"/>
      <c r="F18" s="190"/>
      <c r="G18" s="215" t="s">
        <v>120</v>
      </c>
      <c r="H18" s="216"/>
      <c r="I18" s="217"/>
      <c r="J18" s="112">
        <v>225305.41</v>
      </c>
      <c r="K18" s="23"/>
      <c r="L18" s="24"/>
      <c r="M18" s="25"/>
      <c r="O18" s="26"/>
      <c r="Q18" s="2"/>
      <c r="R18" s="1"/>
    </row>
    <row r="19" spans="3:18" ht="22.5" customHeight="1">
      <c r="C19" s="89" t="s">
        <v>76</v>
      </c>
      <c r="D19" s="166" t="s">
        <v>91</v>
      </c>
      <c r="E19" s="167"/>
      <c r="F19" s="168"/>
      <c r="G19" s="212" t="s">
        <v>121</v>
      </c>
      <c r="H19" s="213"/>
      <c r="I19" s="214"/>
      <c r="J19" s="106">
        <v>39411</v>
      </c>
      <c r="K19" s="23"/>
      <c r="L19" s="24"/>
      <c r="M19" s="24"/>
      <c r="R19" s="1"/>
    </row>
    <row r="20" spans="3:18" ht="22.5" customHeight="1">
      <c r="C20" s="89" t="s">
        <v>77</v>
      </c>
      <c r="D20" s="166" t="s">
        <v>91</v>
      </c>
      <c r="E20" s="167"/>
      <c r="F20" s="168"/>
      <c r="G20" s="212" t="s">
        <v>122</v>
      </c>
      <c r="H20" s="213"/>
      <c r="I20" s="214"/>
      <c r="J20" s="106">
        <v>10037.5</v>
      </c>
      <c r="K20" s="23"/>
      <c r="L20" s="24"/>
      <c r="M20" s="33"/>
      <c r="R20" s="1"/>
    </row>
    <row r="21" spans="3:18" ht="22.5" customHeight="1">
      <c r="C21" s="74" t="s">
        <v>80</v>
      </c>
      <c r="D21" s="166"/>
      <c r="E21" s="167"/>
      <c r="F21" s="168"/>
      <c r="G21" s="212"/>
      <c r="H21" s="213"/>
      <c r="I21" s="214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212"/>
      <c r="H22" s="213"/>
      <c r="I22" s="214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212"/>
      <c r="H23" s="213"/>
      <c r="I23" s="214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35"/>
      <c r="H27" s="136"/>
      <c r="I27" s="137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 t="s">
        <v>123</v>
      </c>
      <c r="E39" s="92"/>
      <c r="F39" s="92"/>
      <c r="G39" s="82"/>
      <c r="H39" s="80"/>
      <c r="I39" s="101" t="s">
        <v>38</v>
      </c>
      <c r="J39" s="117">
        <f>SUM(J18:J37)</f>
        <v>274753.91000000003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68"/>
      <c r="E45" s="68"/>
      <c r="F45" s="68"/>
      <c r="G45" s="64"/>
      <c r="H45" s="201"/>
      <c r="I45" s="201"/>
      <c r="J45" s="201"/>
      <c r="L45" s="35"/>
      <c r="M45" s="24"/>
    </row>
    <row r="46" spans="3:15">
      <c r="C46" s="163"/>
      <c r="D46" s="163"/>
      <c r="E46" s="163"/>
      <c r="F46" s="163"/>
      <c r="G46" s="86"/>
      <c r="H46" s="202" t="s">
        <v>112</v>
      </c>
      <c r="I46" s="202"/>
      <c r="J46" s="202"/>
      <c r="K46" s="23"/>
      <c r="M46" s="23"/>
    </row>
    <row r="47" spans="3:15">
      <c r="C47" s="165"/>
      <c r="D47" s="165"/>
      <c r="E47" s="165"/>
      <c r="F47" s="165"/>
      <c r="G47" s="86"/>
      <c r="H47" s="165"/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H45:J45"/>
    <mergeCell ref="C46:F46"/>
    <mergeCell ref="H46:J46"/>
    <mergeCell ref="C47:F47"/>
    <mergeCell ref="H47:J47"/>
    <mergeCell ref="D30:F30"/>
    <mergeCell ref="G30:I30"/>
    <mergeCell ref="D31:F31"/>
    <mergeCell ref="G31:I31"/>
    <mergeCell ref="G37:I37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D27:F27"/>
    <mergeCell ref="D28:F28"/>
    <mergeCell ref="G28:I28"/>
    <mergeCell ref="D29:F29"/>
    <mergeCell ref="G29:I29"/>
    <mergeCell ref="D24:F24"/>
    <mergeCell ref="G24:I24"/>
    <mergeCell ref="D25:F25"/>
    <mergeCell ref="G25:I25"/>
    <mergeCell ref="D26:F26"/>
    <mergeCell ref="G26:I26"/>
    <mergeCell ref="D21:F21"/>
    <mergeCell ref="G21:I21"/>
    <mergeCell ref="D22:F22"/>
    <mergeCell ref="G22:I22"/>
    <mergeCell ref="D23:F23"/>
    <mergeCell ref="G23:I23"/>
    <mergeCell ref="D18:F18"/>
    <mergeCell ref="G18:I18"/>
    <mergeCell ref="D19:F19"/>
    <mergeCell ref="G19:I19"/>
    <mergeCell ref="D20:F20"/>
    <mergeCell ref="G20:I20"/>
    <mergeCell ref="G10:J10"/>
    <mergeCell ref="G11:J11"/>
    <mergeCell ref="E13:F13"/>
    <mergeCell ref="D17:F17"/>
    <mergeCell ref="G17:I17"/>
    <mergeCell ref="C2:J2"/>
    <mergeCell ref="C3:I3"/>
    <mergeCell ref="H4:I4"/>
    <mergeCell ref="C5:I5"/>
    <mergeCell ref="C8:D9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9457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945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H46" sqref="H46:J46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>
        <v>42254</v>
      </c>
      <c r="R6" s="1"/>
    </row>
    <row r="7" spans="3:18" ht="24" customHeight="1" thickBot="1">
      <c r="C7" s="64"/>
      <c r="D7" s="64"/>
      <c r="E7" s="98" t="s">
        <v>47</v>
      </c>
      <c r="F7" s="66"/>
      <c r="G7" s="104" t="s">
        <v>124</v>
      </c>
      <c r="H7" s="104"/>
      <c r="I7" s="104"/>
      <c r="J7" s="104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4" t="s">
        <v>125</v>
      </c>
      <c r="H8" s="104"/>
      <c r="I8" s="104"/>
      <c r="J8" s="104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105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218" t="s">
        <v>106</v>
      </c>
      <c r="H10" s="218"/>
      <c r="I10" s="218"/>
      <c r="J10" s="219"/>
      <c r="Q10" s="2"/>
      <c r="R10" s="1"/>
    </row>
    <row r="11" spans="3:18" ht="22.5" customHeight="1" thickBot="1">
      <c r="C11" s="99" t="s">
        <v>88</v>
      </c>
      <c r="D11" s="100"/>
      <c r="E11" s="68"/>
      <c r="F11" s="68"/>
      <c r="G11" s="220" t="s">
        <v>126</v>
      </c>
      <c r="H11" s="220"/>
      <c r="I11" s="220"/>
      <c r="J11" s="221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89</v>
      </c>
      <c r="D13" s="68" t="s">
        <v>89</v>
      </c>
      <c r="E13" s="183" t="s">
        <v>127</v>
      </c>
      <c r="F13" s="183"/>
      <c r="H13" s="116"/>
      <c r="I13" s="88">
        <v>3300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91</v>
      </c>
      <c r="E18" s="189"/>
      <c r="F18" s="190"/>
      <c r="G18" s="215" t="s">
        <v>128</v>
      </c>
      <c r="H18" s="216"/>
      <c r="I18" s="217"/>
      <c r="J18" s="112">
        <v>149</v>
      </c>
      <c r="K18" s="23"/>
      <c r="L18" s="24"/>
      <c r="M18" s="25"/>
      <c r="O18" s="26"/>
      <c r="Q18" s="2"/>
      <c r="R18" s="1"/>
    </row>
    <row r="19" spans="3:18" ht="22.5" customHeight="1">
      <c r="C19" s="89" t="s">
        <v>76</v>
      </c>
      <c r="D19" s="166" t="s">
        <v>91</v>
      </c>
      <c r="E19" s="167"/>
      <c r="F19" s="168"/>
      <c r="G19" s="212" t="s">
        <v>128</v>
      </c>
      <c r="H19" s="213"/>
      <c r="I19" s="214"/>
      <c r="J19" s="106">
        <v>177.3</v>
      </c>
      <c r="K19" s="23"/>
      <c r="L19" s="24"/>
      <c r="M19" s="24"/>
      <c r="R19" s="1"/>
    </row>
    <row r="20" spans="3:18" ht="22.5" customHeight="1">
      <c r="C20" s="89" t="s">
        <v>77</v>
      </c>
      <c r="D20" s="166"/>
      <c r="E20" s="167"/>
      <c r="F20" s="168"/>
      <c r="G20" s="212"/>
      <c r="H20" s="213"/>
      <c r="I20" s="214"/>
      <c r="J20" s="106"/>
      <c r="K20" s="23"/>
      <c r="L20" s="24"/>
      <c r="M20" s="33"/>
      <c r="R20" s="1"/>
    </row>
    <row r="21" spans="3:18" ht="22.5" customHeight="1">
      <c r="C21" s="74" t="s">
        <v>80</v>
      </c>
      <c r="D21" s="166"/>
      <c r="E21" s="167"/>
      <c r="F21" s="168"/>
      <c r="G21" s="212"/>
      <c r="H21" s="213"/>
      <c r="I21" s="214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212"/>
      <c r="H22" s="213"/>
      <c r="I22" s="214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212"/>
      <c r="H23" s="213"/>
      <c r="I23" s="214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38"/>
      <c r="H27" s="139"/>
      <c r="I27" s="140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 t="s">
        <v>129</v>
      </c>
      <c r="E39" s="92"/>
      <c r="F39" s="92"/>
      <c r="G39" s="82"/>
      <c r="H39" s="80"/>
      <c r="I39" s="101" t="s">
        <v>38</v>
      </c>
      <c r="J39" s="117">
        <f>SUM(J18:J37)</f>
        <v>326.3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68"/>
      <c r="E45" s="68"/>
      <c r="F45" s="68"/>
      <c r="G45" s="64"/>
      <c r="H45" s="201"/>
      <c r="I45" s="201"/>
      <c r="J45" s="201"/>
      <c r="L45" s="35"/>
      <c r="M45" s="24"/>
    </row>
    <row r="46" spans="3:15">
      <c r="C46" s="163"/>
      <c r="D46" s="163"/>
      <c r="E46" s="163"/>
      <c r="F46" s="163"/>
      <c r="G46" s="86"/>
      <c r="H46" s="202" t="s">
        <v>124</v>
      </c>
      <c r="I46" s="202"/>
      <c r="J46" s="202"/>
      <c r="K46" s="23"/>
      <c r="M46" s="23"/>
    </row>
    <row r="47" spans="3:15">
      <c r="C47" s="165"/>
      <c r="D47" s="165"/>
      <c r="E47" s="165"/>
      <c r="F47" s="165"/>
      <c r="G47" s="86"/>
      <c r="H47" s="165"/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20481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2048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57"/>
  <sheetViews>
    <sheetView topLeftCell="A13" zoomScaleNormal="100" workbookViewId="0">
      <selection activeCell="C25" sqref="C25"/>
    </sheetView>
  </sheetViews>
  <sheetFormatPr baseColWidth="10" defaultColWidth="11.44140625" defaultRowHeight="13.2"/>
  <cols>
    <col min="1" max="1" width="19" style="1" customWidth="1"/>
    <col min="2" max="2" width="11.44140625" style="1" customWidth="1"/>
    <col min="3" max="3" width="17.88671875" style="1" customWidth="1"/>
    <col min="4" max="4" width="11.44140625" style="1" customWidth="1"/>
    <col min="5" max="5" width="12.5546875" style="1" customWidth="1"/>
    <col min="6" max="6" width="22.88671875" style="1" customWidth="1"/>
    <col min="7" max="7" width="15.5546875" style="1" customWidth="1"/>
    <col min="8" max="8" width="11.44140625" style="1" customWidth="1"/>
    <col min="9" max="9" width="12.88671875" style="1" bestFit="1" customWidth="1"/>
    <col min="10" max="10" width="11.44140625" style="1" customWidth="1"/>
    <col min="11" max="11" width="11.44140625" style="2" customWidth="1"/>
    <col min="12" max="14" width="11.44140625" style="1" customWidth="1"/>
    <col min="15" max="15" width="11.44140625" style="2" customWidth="1"/>
    <col min="16" max="16384" width="11.44140625" style="1"/>
  </cols>
  <sheetData>
    <row r="2" spans="1:14" s="1" customFormat="1" ht="15.6">
      <c r="A2" s="237" t="s">
        <v>0</v>
      </c>
      <c r="B2" s="237"/>
      <c r="C2" s="237"/>
      <c r="D2" s="237"/>
      <c r="E2" s="237"/>
      <c r="F2" s="237"/>
      <c r="G2" s="237"/>
      <c r="K2" s="2"/>
    </row>
    <row r="3" spans="1:14" s="1" customFormat="1">
      <c r="A3" s="238" t="s">
        <v>1</v>
      </c>
      <c r="B3" s="238"/>
      <c r="C3" s="238"/>
      <c r="D3" s="238"/>
      <c r="E3" s="238"/>
      <c r="F3" s="238"/>
      <c r="G3" s="4"/>
      <c r="K3" s="2"/>
    </row>
    <row r="4" spans="1:14" s="1" customFormat="1" ht="15" customHeight="1">
      <c r="A4" s="4"/>
      <c r="B4" s="4"/>
      <c r="C4" s="4"/>
      <c r="D4" s="4"/>
      <c r="E4" s="238"/>
      <c r="F4" s="238"/>
      <c r="G4" s="3"/>
      <c r="K4" s="2"/>
    </row>
    <row r="5" spans="1:14" s="1" customFormat="1" ht="21.75" customHeight="1" thickBot="1">
      <c r="A5" s="238" t="s">
        <v>2</v>
      </c>
      <c r="B5" s="238"/>
      <c r="C5" s="238"/>
      <c r="D5" s="238"/>
      <c r="E5" s="238"/>
      <c r="F5" s="238"/>
      <c r="G5" s="4"/>
      <c r="K5" s="2"/>
    </row>
    <row r="6" spans="1:14" s="1" customFormat="1" ht="18.75" customHeight="1" thickBot="1">
      <c r="A6" s="3"/>
      <c r="B6" s="4"/>
      <c r="C6" s="4"/>
      <c r="D6" s="4"/>
      <c r="E6" s="4"/>
      <c r="F6" s="3" t="s">
        <v>3</v>
      </c>
      <c r="G6" s="5">
        <v>41066</v>
      </c>
      <c r="K6" s="2"/>
    </row>
    <row r="7" spans="1:14" s="1" customFormat="1" ht="19.5" customHeight="1" thickBot="1">
      <c r="A7" s="4"/>
      <c r="B7" s="6" t="s">
        <v>4</v>
      </c>
      <c r="C7" s="7"/>
      <c r="D7" s="8" t="s">
        <v>25</v>
      </c>
      <c r="E7" s="9"/>
      <c r="F7" s="9"/>
      <c r="G7" s="10"/>
      <c r="K7" s="2"/>
    </row>
    <row r="8" spans="1:14" s="1" customFormat="1" ht="22.5" customHeight="1" thickBot="1">
      <c r="A8" s="4"/>
      <c r="B8" s="11" t="s">
        <v>5</v>
      </c>
      <c r="C8" s="12"/>
      <c r="D8" s="8"/>
      <c r="E8" s="9"/>
      <c r="F8" s="9"/>
      <c r="G8" s="10"/>
      <c r="K8" s="2"/>
    </row>
    <row r="9" spans="1:14" s="1" customFormat="1" ht="17.25" customHeight="1" thickBot="1">
      <c r="A9" s="4"/>
      <c r="B9" s="239" t="s">
        <v>6</v>
      </c>
      <c r="C9" s="240"/>
      <c r="D9" s="240"/>
      <c r="E9" s="240"/>
      <c r="F9" s="240"/>
      <c r="G9" s="241"/>
      <c r="K9" s="2"/>
      <c r="N9" s="2"/>
    </row>
    <row r="10" spans="1:14" s="1" customFormat="1" ht="17.25" customHeight="1" thickBot="1">
      <c r="A10" s="6" t="s">
        <v>28</v>
      </c>
      <c r="B10" s="12"/>
      <c r="C10" s="12"/>
      <c r="D10" s="235" t="s">
        <v>29</v>
      </c>
      <c r="E10" s="235"/>
      <c r="F10" s="235"/>
      <c r="G10" s="236"/>
      <c r="K10" s="2"/>
      <c r="N10" s="2"/>
    </row>
    <row r="11" spans="1:14" s="1" customFormat="1" ht="18.75" customHeight="1" thickBot="1">
      <c r="A11" s="11" t="s">
        <v>27</v>
      </c>
      <c r="B11" s="12"/>
      <c r="C11" s="12"/>
      <c r="D11" s="223" t="s">
        <v>26</v>
      </c>
      <c r="E11" s="223"/>
      <c r="F11" s="223"/>
      <c r="G11" s="224"/>
      <c r="K11" s="2"/>
      <c r="N11" s="2"/>
    </row>
    <row r="12" spans="1:14" s="1" customFormat="1" ht="14.25" customHeight="1">
      <c r="A12" s="11"/>
      <c r="B12" s="12"/>
      <c r="C12" s="12"/>
      <c r="D12" s="12"/>
      <c r="E12" s="12"/>
      <c r="F12" s="12"/>
      <c r="G12" s="13"/>
      <c r="K12" s="2"/>
      <c r="N12" s="2"/>
    </row>
    <row r="13" spans="1:14" s="1" customFormat="1" ht="13.8" thickBot="1">
      <c r="A13" s="11" t="s">
        <v>7</v>
      </c>
      <c r="B13" s="225"/>
      <c r="C13" s="225"/>
      <c r="D13" s="12"/>
      <c r="E13" s="12"/>
      <c r="F13" s="15"/>
      <c r="G13" s="16"/>
      <c r="K13" s="2"/>
      <c r="N13" s="2"/>
    </row>
    <row r="14" spans="1:14" s="1" customFormat="1" ht="13.8" thickBot="1">
      <c r="A14" s="14"/>
      <c r="B14" s="15"/>
      <c r="C14" s="15"/>
      <c r="D14" s="15"/>
      <c r="E14" s="15"/>
      <c r="F14" s="15"/>
      <c r="G14" s="16"/>
      <c r="K14" s="2"/>
      <c r="N14" s="2"/>
    </row>
    <row r="15" spans="1:14" s="1" customFormat="1">
      <c r="A15" s="12"/>
      <c r="B15" s="12"/>
      <c r="C15" s="12"/>
      <c r="D15" s="12"/>
      <c r="E15" s="12"/>
      <c r="F15" s="12"/>
      <c r="G15" s="12"/>
      <c r="K15" s="2"/>
      <c r="N15" s="2"/>
    </row>
    <row r="16" spans="1:14" s="1" customFormat="1" ht="13.8" thickBot="1">
      <c r="A16" s="12"/>
      <c r="B16" s="17"/>
      <c r="C16" s="12"/>
      <c r="D16" s="12"/>
      <c r="E16" s="12"/>
      <c r="F16" s="12"/>
      <c r="G16" s="12"/>
      <c r="K16" s="2"/>
      <c r="N16" s="2"/>
    </row>
    <row r="17" spans="1:14" s="1" customFormat="1" ht="20.100000000000001" customHeight="1" thickBot="1">
      <c r="A17" s="226" t="s">
        <v>8</v>
      </c>
      <c r="B17" s="227"/>
      <c r="C17" s="228"/>
      <c r="D17" s="229" t="s">
        <v>9</v>
      </c>
      <c r="E17" s="230"/>
      <c r="F17" s="231"/>
      <c r="G17" s="57" t="s">
        <v>10</v>
      </c>
      <c r="K17" s="2"/>
      <c r="N17" s="2"/>
    </row>
    <row r="18" spans="1:14" s="1" customFormat="1" ht="18" customHeight="1">
      <c r="A18" s="55" t="s">
        <v>30</v>
      </c>
      <c r="B18" s="18"/>
      <c r="C18" s="19"/>
      <c r="D18" s="20" t="s">
        <v>31</v>
      </c>
      <c r="E18" s="21"/>
      <c r="F18" s="19"/>
      <c r="G18" s="58">
        <v>990</v>
      </c>
      <c r="H18" s="23"/>
      <c r="I18" s="24"/>
      <c r="J18" s="25"/>
      <c r="K18" s="2"/>
      <c r="L18" s="26"/>
      <c r="N18" s="2"/>
    </row>
    <row r="19" spans="1:14" s="1" customFormat="1" ht="18" customHeight="1">
      <c r="A19" s="56" t="s">
        <v>34</v>
      </c>
      <c r="B19" s="28"/>
      <c r="C19" s="22"/>
      <c r="D19" s="20" t="s">
        <v>32</v>
      </c>
      <c r="E19" s="29"/>
      <c r="F19" s="30"/>
      <c r="G19" s="58">
        <v>2143</v>
      </c>
      <c r="H19" s="23"/>
      <c r="I19" s="24"/>
      <c r="J19" s="24"/>
      <c r="K19" s="2"/>
    </row>
    <row r="20" spans="1:14" s="1" customFormat="1" ht="18" customHeight="1">
      <c r="A20" s="56" t="s">
        <v>35</v>
      </c>
      <c r="B20" s="28"/>
      <c r="C20" s="22"/>
      <c r="D20" s="20" t="s">
        <v>33</v>
      </c>
      <c r="E20" s="62"/>
      <c r="F20" s="30"/>
      <c r="G20" s="58">
        <v>120</v>
      </c>
      <c r="H20" s="23"/>
      <c r="I20" s="24"/>
      <c r="J20" s="33"/>
      <c r="K20" s="2"/>
    </row>
    <row r="21" spans="1:14" s="1" customFormat="1" ht="18" customHeight="1">
      <c r="A21" s="27" t="s">
        <v>36</v>
      </c>
      <c r="B21" s="28"/>
      <c r="C21" s="22"/>
      <c r="D21" s="20" t="s">
        <v>33</v>
      </c>
      <c r="E21" s="21"/>
      <c r="F21" s="22"/>
      <c r="G21" s="58">
        <v>131</v>
      </c>
      <c r="H21" s="23"/>
      <c r="I21" s="24"/>
      <c r="J21" s="33"/>
      <c r="K21" s="35"/>
      <c r="L21" s="25"/>
      <c r="M21" s="25"/>
      <c r="N21" s="25"/>
    </row>
    <row r="22" spans="1:14" s="1" customFormat="1" ht="18" customHeight="1">
      <c r="A22" s="27"/>
      <c r="B22" s="28"/>
      <c r="C22" s="22"/>
      <c r="D22" s="36"/>
      <c r="E22" s="21"/>
      <c r="F22" s="22"/>
      <c r="G22" s="58"/>
      <c r="H22" s="24"/>
      <c r="I22" s="24"/>
      <c r="J22" s="33"/>
      <c r="K22" s="35"/>
      <c r="L22" s="35"/>
      <c r="M22" s="25"/>
      <c r="N22" s="25"/>
    </row>
    <row r="23" spans="1:14" s="1" customFormat="1" ht="18" customHeight="1">
      <c r="A23" s="27"/>
      <c r="B23" s="28"/>
      <c r="C23" s="22"/>
      <c r="D23" s="20"/>
      <c r="E23" s="21"/>
      <c r="F23" s="22"/>
      <c r="G23" s="58"/>
      <c r="H23" s="24"/>
      <c r="I23" s="24"/>
      <c r="J23" s="25"/>
      <c r="K23" s="35"/>
      <c r="L23" s="35"/>
      <c r="M23" s="25"/>
      <c r="N23" s="25"/>
    </row>
    <row r="24" spans="1:14" s="1" customFormat="1" ht="18" customHeight="1">
      <c r="A24" s="60"/>
      <c r="B24" s="28"/>
      <c r="C24" s="22"/>
      <c r="D24" s="36"/>
      <c r="E24" s="29"/>
      <c r="F24" s="30"/>
      <c r="G24" s="61"/>
      <c r="H24" s="24"/>
      <c r="I24" s="24"/>
      <c r="J24" s="25"/>
      <c r="K24" s="35"/>
      <c r="L24" s="35"/>
      <c r="M24" s="25"/>
      <c r="N24" s="25"/>
    </row>
    <row r="25" spans="1:14" s="1" customFormat="1" ht="18" customHeight="1">
      <c r="A25" s="32" t="s">
        <v>16</v>
      </c>
      <c r="B25" s="28"/>
      <c r="C25" s="22"/>
      <c r="D25" s="20"/>
      <c r="E25" s="21"/>
      <c r="F25" s="22"/>
      <c r="G25" s="59"/>
      <c r="H25" s="24"/>
      <c r="I25" s="24"/>
      <c r="J25" s="33"/>
      <c r="K25" s="35"/>
      <c r="L25" s="35"/>
      <c r="M25" s="25"/>
      <c r="N25" s="25"/>
    </row>
    <row r="26" spans="1:14" s="1" customFormat="1" ht="18" customHeight="1">
      <c r="A26" s="37" t="s">
        <v>17</v>
      </c>
      <c r="B26" s="28"/>
      <c r="C26" s="22"/>
      <c r="E26" s="29"/>
      <c r="F26" s="30"/>
      <c r="G26" s="31"/>
      <c r="H26" s="24"/>
      <c r="I26" s="24"/>
      <c r="J26" s="33"/>
      <c r="K26" s="35"/>
      <c r="L26" s="35"/>
      <c r="M26" s="25"/>
      <c r="N26" s="25"/>
    </row>
    <row r="27" spans="1:14" s="1" customFormat="1" ht="18" customHeight="1">
      <c r="A27" s="32" t="s">
        <v>18</v>
      </c>
      <c r="B27" s="28"/>
      <c r="C27" s="22"/>
      <c r="D27" s="20"/>
      <c r="E27" s="21"/>
      <c r="F27" s="22"/>
      <c r="G27" s="31"/>
      <c r="H27" s="23"/>
      <c r="I27" s="24"/>
      <c r="J27" s="33"/>
      <c r="K27" s="35"/>
      <c r="L27" s="35"/>
      <c r="M27" s="25"/>
      <c r="N27" s="25"/>
    </row>
    <row r="28" spans="1:14" s="1" customFormat="1" ht="18" customHeight="1">
      <c r="A28" s="32" t="s">
        <v>19</v>
      </c>
      <c r="B28" s="28"/>
      <c r="C28" s="22"/>
      <c r="D28" s="20"/>
      <c r="E28" s="21"/>
      <c r="F28" s="22"/>
      <c r="G28" s="31"/>
      <c r="H28" s="23"/>
      <c r="I28" s="24"/>
      <c r="J28" s="38"/>
      <c r="K28" s="35"/>
      <c r="L28" s="35"/>
      <c r="M28" s="25"/>
      <c r="N28" s="25"/>
    </row>
    <row r="29" spans="1:14" s="1" customFormat="1" ht="18" customHeight="1">
      <c r="A29" s="32" t="s">
        <v>20</v>
      </c>
      <c r="B29" s="28"/>
      <c r="C29" s="22"/>
      <c r="D29" s="20"/>
      <c r="E29" s="29"/>
      <c r="F29" s="30"/>
      <c r="G29" s="31"/>
      <c r="H29" s="23"/>
      <c r="I29" s="24"/>
      <c r="J29" s="33"/>
      <c r="K29" s="35"/>
      <c r="L29" s="35"/>
      <c r="M29" s="25"/>
      <c r="N29" s="25"/>
    </row>
    <row r="30" spans="1:14" s="1" customFormat="1" ht="18" customHeight="1">
      <c r="A30" s="32" t="s">
        <v>21</v>
      </c>
      <c r="B30" s="28"/>
      <c r="C30" s="22"/>
      <c r="D30" s="20"/>
      <c r="E30" s="21"/>
      <c r="F30" s="22"/>
      <c r="G30" s="31"/>
      <c r="H30" s="23"/>
      <c r="I30" s="24"/>
      <c r="J30" s="33"/>
      <c r="K30" s="35"/>
      <c r="L30" s="35"/>
      <c r="M30" s="25"/>
      <c r="N30" s="25"/>
    </row>
    <row r="31" spans="1:14" s="1" customFormat="1" ht="18" customHeight="1">
      <c r="A31" s="32" t="s">
        <v>11</v>
      </c>
      <c r="B31" s="28"/>
      <c r="C31" s="22"/>
      <c r="D31" s="20"/>
      <c r="E31" s="21"/>
      <c r="F31" s="22"/>
      <c r="G31" s="31"/>
      <c r="H31" s="23"/>
      <c r="I31" s="24"/>
      <c r="K31" s="35"/>
      <c r="L31" s="35"/>
      <c r="M31" s="35"/>
      <c r="N31" s="25"/>
    </row>
    <row r="32" spans="1:14" s="1" customFormat="1" ht="18" customHeight="1">
      <c r="A32" s="32" t="s">
        <v>12</v>
      </c>
      <c r="B32" s="28"/>
      <c r="C32" s="22"/>
      <c r="D32" s="20"/>
      <c r="E32" s="21"/>
      <c r="F32" s="22"/>
      <c r="G32" s="31"/>
      <c r="H32" s="23"/>
      <c r="I32" s="35"/>
      <c r="J32" s="2"/>
      <c r="K32" s="35"/>
      <c r="L32" s="25"/>
      <c r="M32" s="35"/>
      <c r="N32" s="25"/>
    </row>
    <row r="33" spans="1:12" ht="18" customHeight="1">
      <c r="A33" s="32" t="s">
        <v>22</v>
      </c>
      <c r="B33" s="28"/>
      <c r="C33" s="22"/>
      <c r="D33" s="20"/>
      <c r="E33" s="21"/>
      <c r="F33" s="22"/>
      <c r="G33" s="31"/>
      <c r="H33" s="23"/>
      <c r="I33" s="35"/>
      <c r="J33" s="25"/>
    </row>
    <row r="34" spans="1:12" ht="18" customHeight="1">
      <c r="A34" s="32" t="s">
        <v>13</v>
      </c>
      <c r="B34" s="28"/>
      <c r="C34" s="22"/>
      <c r="D34" s="20"/>
      <c r="E34" s="21"/>
      <c r="F34" s="22"/>
      <c r="G34" s="31"/>
      <c r="H34" s="23"/>
      <c r="I34" s="35"/>
    </row>
    <row r="35" spans="1:12" ht="18" customHeight="1">
      <c r="A35" s="39" t="s">
        <v>23</v>
      </c>
      <c r="B35" s="28"/>
      <c r="C35" s="22"/>
      <c r="D35" s="20"/>
      <c r="E35" s="21"/>
      <c r="F35" s="22"/>
      <c r="G35" s="34"/>
      <c r="H35" s="23"/>
      <c r="I35" s="24"/>
    </row>
    <row r="36" spans="1:12" ht="18" customHeight="1">
      <c r="A36" s="39" t="s">
        <v>14</v>
      </c>
      <c r="B36" s="28"/>
      <c r="C36" s="22"/>
      <c r="D36" s="20"/>
      <c r="E36" s="29"/>
      <c r="F36" s="30"/>
      <c r="G36" s="34"/>
      <c r="H36" s="23"/>
      <c r="I36" s="24"/>
    </row>
    <row r="37" spans="1:12" ht="18" customHeight="1" thickBot="1">
      <c r="A37" s="40" t="s">
        <v>24</v>
      </c>
      <c r="B37" s="41"/>
      <c r="C37" s="42"/>
      <c r="D37" s="43"/>
      <c r="E37" s="44"/>
      <c r="F37" s="42"/>
      <c r="G37" s="45"/>
      <c r="H37" s="23"/>
      <c r="I37" s="24"/>
    </row>
    <row r="38" spans="1:12">
      <c r="A38" s="46"/>
      <c r="B38" s="46"/>
      <c r="C38" s="46"/>
      <c r="D38" s="46"/>
      <c r="E38" s="47"/>
      <c r="F38" s="46"/>
      <c r="G38" s="48"/>
      <c r="I38" s="24"/>
      <c r="J38" s="25"/>
    </row>
    <row r="39" spans="1:12" ht="14.4" thickBot="1">
      <c r="A39" s="53" t="s">
        <v>37</v>
      </c>
      <c r="B39" s="53"/>
      <c r="C39" s="53"/>
      <c r="D39" s="49"/>
      <c r="E39" s="47"/>
      <c r="F39" s="50" t="s">
        <v>15</v>
      </c>
      <c r="G39" s="54">
        <f>SUM(G18:G25)</f>
        <v>3384</v>
      </c>
      <c r="H39" s="2"/>
      <c r="I39" s="24"/>
      <c r="J39" s="25"/>
    </row>
    <row r="40" spans="1:12" ht="13.8" thickTop="1">
      <c r="A40" s="4"/>
      <c r="B40" s="49"/>
      <c r="C40" s="49"/>
      <c r="D40" s="49"/>
      <c r="E40" s="47"/>
      <c r="F40" s="50"/>
      <c r="G40" s="51"/>
      <c r="H40" s="23"/>
      <c r="I40" s="35"/>
      <c r="J40" s="25"/>
    </row>
    <row r="41" spans="1:12">
      <c r="A41" s="46"/>
      <c r="B41" s="46"/>
      <c r="C41" s="46"/>
      <c r="D41" s="46"/>
      <c r="E41" s="46"/>
      <c r="F41" s="46"/>
      <c r="G41" s="2"/>
      <c r="H41" s="23"/>
      <c r="I41" s="35"/>
      <c r="J41" s="25"/>
    </row>
    <row r="42" spans="1:12">
      <c r="A42" s="46"/>
      <c r="B42" s="46"/>
      <c r="C42" s="46"/>
      <c r="D42" s="46"/>
      <c r="E42" s="46"/>
      <c r="F42" s="46"/>
      <c r="G42" s="48"/>
      <c r="H42" s="23"/>
      <c r="I42" s="35"/>
      <c r="J42" s="25"/>
    </row>
    <row r="43" spans="1:12" ht="13.8" thickBot="1">
      <c r="A43" s="12"/>
      <c r="B43" s="12"/>
      <c r="C43" s="12"/>
      <c r="D43" s="4"/>
      <c r="E43" s="232"/>
      <c r="F43" s="232"/>
      <c r="G43" s="232"/>
      <c r="I43" s="35"/>
      <c r="J43" s="24"/>
    </row>
    <row r="44" spans="1:12">
      <c r="A44" s="233"/>
      <c r="B44" s="233"/>
      <c r="C44" s="233"/>
      <c r="D44" s="52"/>
      <c r="E44" s="234" t="s">
        <v>25</v>
      </c>
      <c r="F44" s="234"/>
      <c r="G44" s="234"/>
      <c r="H44" s="23"/>
      <c r="J44" s="23"/>
    </row>
    <row r="45" spans="1:12">
      <c r="A45" s="222"/>
      <c r="B45" s="222"/>
      <c r="C45" s="222"/>
      <c r="D45" s="52"/>
      <c r="E45" s="222"/>
      <c r="F45" s="222"/>
      <c r="G45" s="222"/>
    </row>
    <row r="46" spans="1:12">
      <c r="A46" s="46"/>
      <c r="B46" s="46"/>
      <c r="C46" s="46"/>
      <c r="D46" s="46"/>
      <c r="E46" s="46"/>
      <c r="F46" s="46"/>
      <c r="G46" s="46"/>
      <c r="L46" s="23"/>
    </row>
    <row r="48" spans="1:12">
      <c r="H48" s="2"/>
    </row>
    <row r="50" spans="6:10" s="1" customFormat="1">
      <c r="F50" s="38"/>
    </row>
    <row r="51" spans="6:10" s="1" customFormat="1">
      <c r="F51" s="38"/>
      <c r="J51" s="23"/>
    </row>
    <row r="52" spans="6:10" s="1" customFormat="1">
      <c r="F52" s="38"/>
    </row>
    <row r="53" spans="6:10" s="1" customFormat="1">
      <c r="F53" s="38"/>
    </row>
    <row r="54" spans="6:10" s="1" customFormat="1">
      <c r="F54" s="38"/>
    </row>
    <row r="55" spans="6:10" s="1" customFormat="1">
      <c r="F55" s="38"/>
    </row>
    <row r="57" spans="6:10" s="1" customFormat="1">
      <c r="F57" s="38"/>
    </row>
  </sheetData>
  <mergeCells count="15">
    <mergeCell ref="D10:G10"/>
    <mergeCell ref="A2:G2"/>
    <mergeCell ref="A3:F3"/>
    <mergeCell ref="E4:F4"/>
    <mergeCell ref="A5:F5"/>
    <mergeCell ref="B9:G9"/>
    <mergeCell ref="A45:C45"/>
    <mergeCell ref="E45:G45"/>
    <mergeCell ref="D11:G11"/>
    <mergeCell ref="B13:C13"/>
    <mergeCell ref="A17:C17"/>
    <mergeCell ref="D17:F17"/>
    <mergeCell ref="E43:G43"/>
    <mergeCell ref="A44:C44"/>
    <mergeCell ref="E44:G44"/>
  </mergeCells>
  <printOptions horizontalCentered="1" verticalCentered="1"/>
  <pageMargins left="0.74803149606299213" right="0.74803149606299213" top="0" bottom="0" header="0" footer="0"/>
  <pageSetup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6</xdr:col>
                <xdr:colOff>15240</xdr:colOff>
                <xdr:row>0</xdr:row>
                <xdr:rowOff>0</xdr:rowOff>
              </from>
              <to>
                <xdr:col>6</xdr:col>
                <xdr:colOff>701040</xdr:colOff>
                <xdr:row>4</xdr:row>
                <xdr:rowOff>121920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60"/>
  <sheetViews>
    <sheetView showGridLines="0" topLeftCell="A3" zoomScaleNormal="100" workbookViewId="0">
      <selection activeCell="G23" sqref="G23:I23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1.2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196" t="s">
        <v>2</v>
      </c>
      <c r="D5" s="196"/>
      <c r="E5" s="196"/>
      <c r="F5" s="196"/>
      <c r="G5" s="196"/>
      <c r="H5" s="196"/>
      <c r="I5" s="196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50" t="s">
        <v>3</v>
      </c>
      <c r="J6" s="141" t="s">
        <v>89</v>
      </c>
      <c r="R6" s="1"/>
    </row>
    <row r="7" spans="3:18" ht="24" customHeight="1" thickBot="1">
      <c r="C7" s="64"/>
      <c r="D7" s="64"/>
      <c r="E7" s="146" t="s">
        <v>47</v>
      </c>
      <c r="F7" s="66"/>
      <c r="G7" s="103" t="s">
        <v>89</v>
      </c>
      <c r="H7" s="104"/>
      <c r="I7" s="104"/>
      <c r="J7" s="103"/>
      <c r="R7" s="1"/>
    </row>
    <row r="8" spans="3:18" ht="22.5" customHeight="1" thickBot="1">
      <c r="C8" s="197" t="s">
        <v>40</v>
      </c>
      <c r="D8" s="198"/>
      <c r="E8" s="147" t="s">
        <v>42</v>
      </c>
      <c r="F8" s="68"/>
      <c r="G8" s="103" t="s">
        <v>89</v>
      </c>
      <c r="H8" s="104"/>
      <c r="I8" s="104"/>
      <c r="J8" s="103"/>
      <c r="R8" s="1"/>
    </row>
    <row r="9" spans="3:18" ht="22.5" customHeight="1" thickBot="1">
      <c r="C9" s="199"/>
      <c r="D9" s="200"/>
      <c r="E9" s="147" t="s">
        <v>41</v>
      </c>
      <c r="F9" s="97"/>
      <c r="G9" s="121" t="s">
        <v>89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148" t="s">
        <v>89</v>
      </c>
      <c r="F10" s="68"/>
      <c r="G10" s="192" t="s">
        <v>89</v>
      </c>
      <c r="H10" s="192"/>
      <c r="I10" s="192"/>
      <c r="J10" s="193"/>
      <c r="Q10" s="2"/>
      <c r="R10" s="1"/>
    </row>
    <row r="11" spans="3:18" ht="22.5" customHeight="1" thickBot="1">
      <c r="C11" s="145"/>
      <c r="D11" s="25"/>
      <c r="E11" s="148" t="s">
        <v>89</v>
      </c>
      <c r="F11" s="149"/>
      <c r="G11" s="181" t="s">
        <v>89</v>
      </c>
      <c r="H11" s="181"/>
      <c r="I11" s="181"/>
      <c r="J11" s="182"/>
      <c r="Q11" s="2"/>
      <c r="R11" s="1"/>
    </row>
    <row r="12" spans="3:18" ht="14.25" customHeight="1">
      <c r="C12" s="147" t="s">
        <v>151</v>
      </c>
      <c r="D12" s="25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147" t="s">
        <v>152</v>
      </c>
      <c r="D13" s="68"/>
      <c r="E13" s="183" t="s">
        <v>89</v>
      </c>
      <c r="F13" s="183"/>
      <c r="H13" s="116"/>
      <c r="I13" s="161" t="s">
        <v>89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151" t="s">
        <v>39</v>
      </c>
      <c r="D17" s="184" t="s">
        <v>8</v>
      </c>
      <c r="E17" s="185"/>
      <c r="F17" s="186"/>
      <c r="G17" s="187" t="s">
        <v>9</v>
      </c>
      <c r="H17" s="185"/>
      <c r="I17" s="186"/>
      <c r="J17" s="152" t="s">
        <v>10</v>
      </c>
      <c r="Q17" s="2"/>
      <c r="R17" s="1"/>
    </row>
    <row r="18" spans="3:18" ht="22.5" customHeight="1">
      <c r="C18" s="153" t="s">
        <v>46</v>
      </c>
      <c r="D18" s="188" t="s">
        <v>89</v>
      </c>
      <c r="E18" s="189"/>
      <c r="F18" s="190"/>
      <c r="G18" s="191" t="s">
        <v>89</v>
      </c>
      <c r="H18" s="189"/>
      <c r="I18" s="190"/>
      <c r="J18" s="106" t="s">
        <v>89</v>
      </c>
      <c r="K18" s="23"/>
      <c r="L18" s="24"/>
      <c r="M18" s="25"/>
      <c r="O18" s="26"/>
      <c r="Q18" s="2"/>
      <c r="R18" s="1"/>
    </row>
    <row r="19" spans="3:18" ht="22.5" customHeight="1">
      <c r="C19" s="154" t="s">
        <v>76</v>
      </c>
      <c r="D19" s="166" t="s">
        <v>89</v>
      </c>
      <c r="E19" s="167"/>
      <c r="F19" s="168"/>
      <c r="G19" s="178" t="s">
        <v>89</v>
      </c>
      <c r="H19" s="179"/>
      <c r="I19" s="180"/>
      <c r="J19" s="106"/>
      <c r="K19" s="23"/>
      <c r="L19" s="24"/>
      <c r="M19" s="24"/>
      <c r="R19" s="1"/>
    </row>
    <row r="20" spans="3:18" ht="22.5" customHeight="1">
      <c r="C20" s="154" t="s">
        <v>77</v>
      </c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155" t="s">
        <v>78</v>
      </c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155" t="s">
        <v>79</v>
      </c>
      <c r="D22" s="166"/>
      <c r="E22" s="167"/>
      <c r="F22" s="168"/>
      <c r="G22" s="178"/>
      <c r="H22" s="179"/>
      <c r="I22" s="180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155" t="s">
        <v>131</v>
      </c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156" t="s">
        <v>132</v>
      </c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155" t="s">
        <v>133</v>
      </c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156" t="s">
        <v>134</v>
      </c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155" t="s">
        <v>135</v>
      </c>
      <c r="D27" s="166"/>
      <c r="E27" s="167"/>
      <c r="F27" s="168"/>
      <c r="G27" s="142"/>
      <c r="H27" s="143"/>
      <c r="I27" s="144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155" t="s">
        <v>136</v>
      </c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155" t="s">
        <v>137</v>
      </c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155" t="s">
        <v>138</v>
      </c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155" t="s">
        <v>139</v>
      </c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155" t="s">
        <v>140</v>
      </c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3" ht="22.5" customHeight="1">
      <c r="C33" s="155" t="s">
        <v>141</v>
      </c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3" ht="22.5" customHeight="1">
      <c r="C34" s="155" t="s">
        <v>142</v>
      </c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3" ht="22.5" customHeight="1">
      <c r="C35" s="157" t="s">
        <v>143</v>
      </c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3" ht="22.5" customHeight="1">
      <c r="C36" s="157" t="s">
        <v>144</v>
      </c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3" ht="22.5" customHeight="1" thickBot="1">
      <c r="C37" s="158" t="s">
        <v>145</v>
      </c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3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3" ht="16.2" thickBot="1">
      <c r="C39" s="159" t="s">
        <v>147</v>
      </c>
      <c r="D39" s="159"/>
      <c r="E39" s="159"/>
      <c r="F39" s="159"/>
      <c r="G39" s="82"/>
      <c r="H39" s="80"/>
      <c r="I39" s="150" t="s">
        <v>38</v>
      </c>
      <c r="J39" s="93" t="s">
        <v>89</v>
      </c>
      <c r="K39" s="2"/>
      <c r="L39" s="24"/>
      <c r="M39" s="25"/>
    </row>
    <row r="40" spans="3:13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3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3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3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3" ht="13.8">
      <c r="C44" s="73"/>
      <c r="D44" s="73"/>
      <c r="E44" s="73"/>
      <c r="F44" s="73"/>
      <c r="G44" s="79"/>
      <c r="H44" s="79"/>
      <c r="I44" s="79"/>
      <c r="J44" s="81"/>
      <c r="K44" s="23"/>
      <c r="L44" s="35"/>
      <c r="M44" s="25"/>
    </row>
    <row r="45" spans="3:13" ht="14.4" thickBot="1">
      <c r="C45" s="68"/>
      <c r="D45" s="68"/>
      <c r="E45" s="68"/>
      <c r="F45" s="68"/>
      <c r="G45" s="64"/>
      <c r="H45" s="162"/>
      <c r="I45" s="162"/>
      <c r="J45" s="162"/>
      <c r="L45" s="35"/>
      <c r="M45" s="24"/>
    </row>
    <row r="46" spans="3:13" ht="13.8">
      <c r="C46" s="68"/>
      <c r="D46" s="68"/>
      <c r="E46" s="68"/>
      <c r="F46" s="68"/>
      <c r="G46" s="64"/>
      <c r="H46" s="160"/>
      <c r="I46" s="160"/>
      <c r="J46" s="160"/>
      <c r="L46" s="35"/>
      <c r="M46" s="24"/>
    </row>
    <row r="47" spans="3:13">
      <c r="C47" s="163"/>
      <c r="D47" s="163"/>
      <c r="E47" s="163"/>
      <c r="F47" s="163"/>
      <c r="G47" s="86"/>
      <c r="H47" s="164" t="s">
        <v>149</v>
      </c>
      <c r="I47" s="164"/>
      <c r="J47" s="164"/>
      <c r="K47" s="23"/>
      <c r="M47" s="23"/>
    </row>
    <row r="48" spans="3:13">
      <c r="C48" s="163"/>
      <c r="D48" s="163"/>
      <c r="E48" s="163"/>
      <c r="F48" s="163"/>
      <c r="G48" s="86"/>
      <c r="H48" s="165"/>
      <c r="I48" s="165"/>
      <c r="J48" s="165"/>
    </row>
    <row r="49" spans="3:18" ht="13.8">
      <c r="C49" s="73"/>
      <c r="D49" s="73"/>
      <c r="E49" s="73"/>
      <c r="F49" s="73"/>
      <c r="G49" s="79"/>
      <c r="H49" s="79"/>
      <c r="I49" s="79"/>
      <c r="J49" s="79"/>
      <c r="O49" s="23"/>
    </row>
    <row r="50" spans="3:18" ht="13.8">
      <c r="C50" s="91"/>
      <c r="D50" s="91"/>
      <c r="E50" s="91"/>
      <c r="F50" s="91"/>
      <c r="G50" s="91"/>
      <c r="H50" s="91"/>
      <c r="I50" s="91"/>
      <c r="J50" s="91"/>
    </row>
    <row r="51" spans="3:18" ht="13.8">
      <c r="C51" s="91"/>
      <c r="D51" s="91"/>
      <c r="E51" s="91"/>
      <c r="F51" s="91"/>
      <c r="G51" s="91"/>
      <c r="H51" s="91"/>
      <c r="I51" s="91"/>
      <c r="J51" s="91"/>
      <c r="K51" s="2"/>
    </row>
    <row r="52" spans="3:18" ht="13.8">
      <c r="C52" s="91"/>
      <c r="D52" s="91"/>
      <c r="E52" s="91"/>
      <c r="F52" s="91"/>
      <c r="G52" s="91"/>
      <c r="H52" s="91"/>
      <c r="I52" s="91"/>
      <c r="J52" s="91"/>
    </row>
    <row r="53" spans="3:18">
      <c r="I53" s="38"/>
      <c r="N53" s="1"/>
      <c r="R53" s="1"/>
    </row>
    <row r="54" spans="3:18">
      <c r="I54" s="38"/>
      <c r="M54" s="23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8" spans="3:18">
      <c r="I58" s="38"/>
      <c r="N58" s="1"/>
      <c r="R58" s="1"/>
    </row>
    <row r="60" spans="3:18">
      <c r="I60" s="38"/>
      <c r="N60" s="1"/>
      <c r="R60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7:F47"/>
    <mergeCell ref="H47:J47"/>
    <mergeCell ref="C48:F48"/>
    <mergeCell ref="H48:J48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83969" r:id="rId4">
          <objectPr defaultSize="0" autoPict="0" r:id="rId5">
            <anchor moveWithCells="1" sizeWithCells="1">
              <from>
                <xdr:col>9</xdr:col>
                <xdr:colOff>30480</xdr:colOff>
                <xdr:row>1</xdr:row>
                <xdr:rowOff>0</xdr:rowOff>
              </from>
              <to>
                <xdr:col>9</xdr:col>
                <xdr:colOff>1203960</xdr:colOff>
                <xdr:row>4</xdr:row>
                <xdr:rowOff>251460</xdr:rowOff>
              </to>
            </anchor>
          </objectPr>
        </oleObject>
      </mc:Choice>
      <mc:Fallback>
        <oleObject progId="MSPhotoEd.3" shapeId="839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D18" sqref="D18:F18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 t="s">
        <v>50</v>
      </c>
      <c r="R6" s="1"/>
    </row>
    <row r="7" spans="3:18" ht="24" customHeight="1" thickBot="1">
      <c r="C7" s="64"/>
      <c r="D7" s="64"/>
      <c r="E7" s="98" t="s">
        <v>47</v>
      </c>
      <c r="F7" s="66"/>
      <c r="G7" s="103" t="s">
        <v>49</v>
      </c>
      <c r="H7" s="104"/>
      <c r="I7" s="104"/>
      <c r="J7" s="103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3" t="s">
        <v>51</v>
      </c>
      <c r="H8" s="104"/>
      <c r="I8" s="104"/>
      <c r="J8" s="103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52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192"/>
      <c r="H10" s="192"/>
      <c r="I10" s="192"/>
      <c r="J10" s="193"/>
      <c r="Q10" s="2"/>
      <c r="R10" s="1"/>
    </row>
    <row r="11" spans="3:18" ht="22.5" customHeight="1" thickBot="1">
      <c r="C11" s="99" t="s">
        <v>43</v>
      </c>
      <c r="D11" s="100"/>
      <c r="E11" s="68"/>
      <c r="F11" s="68"/>
      <c r="G11" s="181"/>
      <c r="H11" s="181"/>
      <c r="I11" s="181"/>
      <c r="J11" s="182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44</v>
      </c>
      <c r="D13" s="68"/>
      <c r="E13" s="183" t="s">
        <v>54</v>
      </c>
      <c r="F13" s="183"/>
      <c r="H13" s="116" t="s">
        <v>45</v>
      </c>
      <c r="I13" s="88" t="s">
        <v>53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55</v>
      </c>
      <c r="E18" s="189"/>
      <c r="F18" s="190"/>
      <c r="G18" s="191" t="s">
        <v>48</v>
      </c>
      <c r="H18" s="189"/>
      <c r="I18" s="190"/>
      <c r="J18" s="106">
        <v>250</v>
      </c>
      <c r="K18" s="23"/>
      <c r="L18" s="24"/>
      <c r="M18" s="25"/>
      <c r="O18" s="26"/>
      <c r="Q18" s="2"/>
      <c r="R18" s="1"/>
    </row>
    <row r="19" spans="3:18" ht="22.5" customHeight="1">
      <c r="C19" s="89"/>
      <c r="D19" s="166" t="s">
        <v>56</v>
      </c>
      <c r="E19" s="167"/>
      <c r="F19" s="168"/>
      <c r="G19" s="169"/>
      <c r="H19" s="170"/>
      <c r="I19" s="171"/>
      <c r="J19" s="106"/>
      <c r="K19" s="23"/>
      <c r="L19" s="24"/>
      <c r="M19" s="24"/>
      <c r="R19" s="1"/>
    </row>
    <row r="20" spans="3:18" ht="22.5" customHeight="1">
      <c r="C20" s="89"/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74"/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169"/>
      <c r="H22" s="170"/>
      <c r="I22" s="171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13"/>
      <c r="H27" s="114"/>
      <c r="I27" s="115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/>
      <c r="E39" s="92"/>
      <c r="F39" s="92"/>
      <c r="G39" s="82"/>
      <c r="H39" s="80"/>
      <c r="I39" s="101" t="s">
        <v>38</v>
      </c>
      <c r="J39" s="93">
        <f>SUM(J18:J37)</f>
        <v>250</v>
      </c>
      <c r="K39" s="2"/>
      <c r="L39" s="24"/>
      <c r="M39" s="25"/>
    </row>
    <row r="40" spans="3:15" ht="14.4" thickTop="1">
      <c r="C40" s="64" t="s">
        <v>57</v>
      </c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70"/>
      <c r="E45" s="70"/>
      <c r="F45" s="70"/>
      <c r="G45" s="64"/>
      <c r="H45" s="201"/>
      <c r="I45" s="201"/>
      <c r="J45" s="201"/>
      <c r="L45" s="35"/>
      <c r="M45" s="24"/>
    </row>
    <row r="46" spans="3:15">
      <c r="C46" s="163" t="s">
        <v>49</v>
      </c>
      <c r="D46" s="163"/>
      <c r="E46" s="163"/>
      <c r="F46" s="163"/>
      <c r="G46" s="86"/>
      <c r="H46" s="202" t="s">
        <v>49</v>
      </c>
      <c r="I46" s="202"/>
      <c r="J46" s="202"/>
      <c r="K46" s="23"/>
      <c r="M46" s="23"/>
    </row>
    <row r="47" spans="3:15">
      <c r="C47" s="165" t="s">
        <v>58</v>
      </c>
      <c r="D47" s="165"/>
      <c r="E47" s="165"/>
      <c r="F47" s="165"/>
      <c r="G47" s="86"/>
      <c r="H47" s="165" t="s">
        <v>59</v>
      </c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8193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F9" sqref="F9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 t="s">
        <v>60</v>
      </c>
      <c r="R6" s="1"/>
    </row>
    <row r="7" spans="3:18" ht="24" customHeight="1" thickBot="1">
      <c r="C7" s="64"/>
      <c r="D7" s="64"/>
      <c r="E7" s="98" t="s">
        <v>47</v>
      </c>
      <c r="F7" s="66"/>
      <c r="G7" s="103" t="s">
        <v>49</v>
      </c>
      <c r="H7" s="104"/>
      <c r="I7" s="104"/>
      <c r="J7" s="103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3" t="s">
        <v>51</v>
      </c>
      <c r="H8" s="104"/>
      <c r="I8" s="104"/>
      <c r="J8" s="103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61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192"/>
      <c r="H10" s="192"/>
      <c r="I10" s="192"/>
      <c r="J10" s="193"/>
      <c r="Q10" s="2"/>
      <c r="R10" s="1"/>
    </row>
    <row r="11" spans="3:18" ht="22.5" customHeight="1" thickBot="1">
      <c r="C11" s="99" t="s">
        <v>43</v>
      </c>
      <c r="D11" s="100"/>
      <c r="E11" s="68"/>
      <c r="F11" s="68"/>
      <c r="G11" s="181"/>
      <c r="H11" s="181"/>
      <c r="I11" s="181"/>
      <c r="J11" s="182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44</v>
      </c>
      <c r="D13" s="68"/>
      <c r="E13" s="183" t="s">
        <v>54</v>
      </c>
      <c r="F13" s="183"/>
      <c r="H13" s="116" t="s">
        <v>45</v>
      </c>
      <c r="I13" s="88" t="s">
        <v>53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62</v>
      </c>
      <c r="E18" s="189"/>
      <c r="F18" s="190"/>
      <c r="G18" s="191" t="s">
        <v>63</v>
      </c>
      <c r="H18" s="189"/>
      <c r="I18" s="190"/>
      <c r="J18" s="106">
        <v>1600</v>
      </c>
      <c r="K18" s="23"/>
      <c r="L18" s="24"/>
      <c r="M18" s="25"/>
      <c r="O18" s="26"/>
      <c r="Q18" s="2"/>
      <c r="R18" s="1"/>
    </row>
    <row r="19" spans="3:18" ht="22.5" customHeight="1">
      <c r="C19" s="89"/>
      <c r="D19" s="166"/>
      <c r="E19" s="167"/>
      <c r="F19" s="168"/>
      <c r="G19" s="178" t="s">
        <v>64</v>
      </c>
      <c r="H19" s="179"/>
      <c r="I19" s="180"/>
      <c r="J19" s="106"/>
      <c r="K19" s="23"/>
      <c r="L19" s="24"/>
      <c r="M19" s="24"/>
      <c r="R19" s="1"/>
    </row>
    <row r="20" spans="3:18" ht="22.5" customHeight="1">
      <c r="C20" s="89"/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74"/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169"/>
      <c r="H22" s="170"/>
      <c r="I22" s="171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13"/>
      <c r="H27" s="114"/>
      <c r="I27" s="115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D39" s="92" t="s">
        <v>65</v>
      </c>
      <c r="E39" s="92"/>
      <c r="F39" s="92"/>
      <c r="G39" s="82"/>
      <c r="H39" s="80"/>
      <c r="I39" s="101" t="s">
        <v>38</v>
      </c>
      <c r="J39" s="93">
        <f>SUM(J18:J37)</f>
        <v>1600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70"/>
      <c r="E45" s="70"/>
      <c r="F45" s="70"/>
      <c r="G45" s="64"/>
      <c r="H45" s="201"/>
      <c r="I45" s="201"/>
      <c r="J45" s="201"/>
      <c r="L45" s="35"/>
      <c r="M45" s="24"/>
    </row>
    <row r="46" spans="3:15">
      <c r="C46" s="163" t="s">
        <v>49</v>
      </c>
      <c r="D46" s="163"/>
      <c r="E46" s="163"/>
      <c r="F46" s="163"/>
      <c r="G46" s="86"/>
      <c r="H46" s="202" t="s">
        <v>49</v>
      </c>
      <c r="I46" s="202"/>
      <c r="J46" s="202"/>
      <c r="K46" s="23"/>
      <c r="M46" s="23"/>
    </row>
    <row r="47" spans="3:15">
      <c r="C47" s="165" t="s">
        <v>58</v>
      </c>
      <c r="D47" s="165"/>
      <c r="E47" s="165"/>
      <c r="F47" s="165"/>
      <c r="G47" s="86"/>
      <c r="H47" s="165" t="s">
        <v>59</v>
      </c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9217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921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H12" sqref="H12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>
        <v>41778</v>
      </c>
      <c r="R6" s="1"/>
    </row>
    <row r="7" spans="3:18" ht="24" customHeight="1" thickBot="1">
      <c r="C7" s="64"/>
      <c r="D7" s="64"/>
      <c r="E7" s="98" t="s">
        <v>47</v>
      </c>
      <c r="F7" s="66"/>
      <c r="G7" s="103" t="s">
        <v>49</v>
      </c>
      <c r="H7" s="104"/>
      <c r="I7" s="104"/>
      <c r="J7" s="103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3" t="s">
        <v>51</v>
      </c>
      <c r="H8" s="104"/>
      <c r="I8" s="104"/>
      <c r="J8" s="103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66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192"/>
      <c r="H10" s="192"/>
      <c r="I10" s="192"/>
      <c r="J10" s="193"/>
      <c r="Q10" s="2"/>
      <c r="R10" s="1"/>
    </row>
    <row r="11" spans="3:18" ht="22.5" customHeight="1" thickBot="1">
      <c r="C11" s="99" t="s">
        <v>43</v>
      </c>
      <c r="D11" s="100"/>
      <c r="E11" s="68"/>
      <c r="F11" s="68"/>
      <c r="G11" s="181"/>
      <c r="H11" s="181"/>
      <c r="I11" s="181"/>
      <c r="J11" s="182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44</v>
      </c>
      <c r="D13" s="68"/>
      <c r="E13" s="183" t="s">
        <v>54</v>
      </c>
      <c r="F13" s="183"/>
      <c r="H13" s="116" t="s">
        <v>45</v>
      </c>
      <c r="I13" s="88" t="s">
        <v>53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62</v>
      </c>
      <c r="E18" s="189"/>
      <c r="F18" s="190"/>
      <c r="G18" s="191" t="s">
        <v>64</v>
      </c>
      <c r="H18" s="189"/>
      <c r="I18" s="190"/>
      <c r="J18" s="112">
        <v>11299.2</v>
      </c>
      <c r="K18" s="23"/>
      <c r="L18" s="24"/>
      <c r="M18" s="25"/>
      <c r="O18" s="26"/>
      <c r="Q18" s="2"/>
      <c r="R18" s="1"/>
    </row>
    <row r="19" spans="3:18" ht="22.5" customHeight="1">
      <c r="C19" s="89"/>
      <c r="D19" s="166"/>
      <c r="E19" s="167"/>
      <c r="F19" s="168"/>
      <c r="G19" s="169"/>
      <c r="H19" s="170"/>
      <c r="I19" s="171"/>
      <c r="J19" s="106"/>
      <c r="K19" s="23"/>
      <c r="L19" s="24"/>
      <c r="M19" s="24"/>
      <c r="R19" s="1"/>
    </row>
    <row r="20" spans="3:18" ht="22.5" customHeight="1">
      <c r="C20" s="89"/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74"/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169"/>
      <c r="H22" s="170"/>
      <c r="I22" s="171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13"/>
      <c r="H27" s="114"/>
      <c r="I27" s="115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 t="s">
        <v>67</v>
      </c>
      <c r="E39" s="92"/>
      <c r="F39" s="92"/>
      <c r="G39" s="82"/>
      <c r="H39" s="80"/>
      <c r="I39" s="101" t="s">
        <v>38</v>
      </c>
      <c r="J39" s="117">
        <f>SUM(J18:J37)</f>
        <v>11299.2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70"/>
      <c r="E45" s="70"/>
      <c r="F45" s="70"/>
      <c r="G45" s="64"/>
      <c r="H45" s="201"/>
      <c r="I45" s="201"/>
      <c r="J45" s="201"/>
      <c r="L45" s="35"/>
      <c r="M45" s="24"/>
    </row>
    <row r="46" spans="3:15">
      <c r="C46" s="163" t="s">
        <v>49</v>
      </c>
      <c r="D46" s="163"/>
      <c r="E46" s="163"/>
      <c r="F46" s="163"/>
      <c r="G46" s="86"/>
      <c r="H46" s="202" t="s">
        <v>49</v>
      </c>
      <c r="I46" s="202"/>
      <c r="J46" s="202"/>
      <c r="K46" s="23"/>
      <c r="M46" s="23"/>
    </row>
    <row r="47" spans="3:15">
      <c r="C47" s="165" t="s">
        <v>58</v>
      </c>
      <c r="D47" s="165"/>
      <c r="E47" s="165"/>
      <c r="F47" s="165"/>
      <c r="G47" s="86"/>
      <c r="H47" s="165" t="s">
        <v>59</v>
      </c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topLeftCell="A4" zoomScaleNormal="100" workbookViewId="0">
      <selection activeCell="G8" sqref="G8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>
        <v>42015</v>
      </c>
      <c r="R6" s="1"/>
    </row>
    <row r="7" spans="3:18" ht="24" customHeight="1" thickBot="1">
      <c r="C7" s="64"/>
      <c r="D7" s="64"/>
      <c r="E7" s="98" t="s">
        <v>47</v>
      </c>
      <c r="F7" s="66"/>
      <c r="G7" s="103" t="s">
        <v>49</v>
      </c>
      <c r="H7" s="104"/>
      <c r="I7" s="104"/>
      <c r="J7" s="103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3" t="s">
        <v>51</v>
      </c>
      <c r="H8" s="104"/>
      <c r="I8" s="104"/>
      <c r="J8" s="103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75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192"/>
      <c r="H10" s="192"/>
      <c r="I10" s="192"/>
      <c r="J10" s="193"/>
      <c r="Q10" s="2"/>
      <c r="R10" s="1"/>
    </row>
    <row r="11" spans="3:18" ht="22.5" customHeight="1" thickBot="1">
      <c r="C11" s="99" t="s">
        <v>43</v>
      </c>
      <c r="D11" s="100"/>
      <c r="E11" s="68"/>
      <c r="F11" s="68"/>
      <c r="G11" s="181"/>
      <c r="H11" s="181"/>
      <c r="I11" s="181"/>
      <c r="J11" s="182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44</v>
      </c>
      <c r="D13" s="68"/>
      <c r="E13" s="183" t="s">
        <v>68</v>
      </c>
      <c r="F13" s="183"/>
      <c r="H13" s="116" t="s">
        <v>45</v>
      </c>
      <c r="I13" s="88" t="s">
        <v>53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69</v>
      </c>
      <c r="E18" s="189"/>
      <c r="F18" s="190"/>
      <c r="G18" s="215" t="s">
        <v>70</v>
      </c>
      <c r="H18" s="216"/>
      <c r="I18" s="217"/>
      <c r="J18" s="112">
        <v>2667.56</v>
      </c>
      <c r="K18" s="23"/>
      <c r="L18" s="24"/>
      <c r="M18" s="25"/>
      <c r="O18" s="26"/>
      <c r="Q18" s="2"/>
      <c r="R18" s="1"/>
    </row>
    <row r="19" spans="3:18" ht="22.5" customHeight="1">
      <c r="C19" s="89">
        <v>2</v>
      </c>
      <c r="D19" s="166" t="s">
        <v>71</v>
      </c>
      <c r="E19" s="167"/>
      <c r="F19" s="168"/>
      <c r="G19" s="212" t="s">
        <v>70</v>
      </c>
      <c r="H19" s="213"/>
      <c r="I19" s="214"/>
      <c r="J19" s="106">
        <v>575.9</v>
      </c>
      <c r="K19" s="23"/>
      <c r="L19" s="24"/>
      <c r="M19" s="24"/>
      <c r="R19" s="1"/>
    </row>
    <row r="20" spans="3:18" ht="22.5" customHeight="1">
      <c r="C20" s="89">
        <v>3</v>
      </c>
      <c r="D20" s="166" t="s">
        <v>72</v>
      </c>
      <c r="E20" s="167"/>
      <c r="F20" s="168"/>
      <c r="G20" s="212" t="s">
        <v>70</v>
      </c>
      <c r="H20" s="213"/>
      <c r="I20" s="214"/>
      <c r="J20" s="106">
        <v>810.09</v>
      </c>
      <c r="K20" s="23"/>
      <c r="L20" s="24"/>
      <c r="M20" s="33"/>
      <c r="R20" s="1"/>
    </row>
    <row r="21" spans="3:18" ht="22.5" customHeight="1">
      <c r="C21" s="74">
        <v>4</v>
      </c>
      <c r="D21" s="166" t="s">
        <v>73</v>
      </c>
      <c r="E21" s="167"/>
      <c r="F21" s="168"/>
      <c r="G21" s="212" t="s">
        <v>70</v>
      </c>
      <c r="H21" s="213"/>
      <c r="I21" s="214"/>
      <c r="J21" s="106">
        <v>225.5</v>
      </c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212"/>
      <c r="H22" s="213"/>
      <c r="I22" s="214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212"/>
      <c r="H23" s="213"/>
      <c r="I23" s="214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18"/>
      <c r="H27" s="119"/>
      <c r="I27" s="120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 t="s">
        <v>74</v>
      </c>
      <c r="E39" s="92"/>
      <c r="F39" s="92"/>
      <c r="G39" s="82"/>
      <c r="H39" s="80"/>
      <c r="I39" s="101" t="s">
        <v>38</v>
      </c>
      <c r="J39" s="117">
        <f>SUM(J18:J37)</f>
        <v>4279.05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70"/>
      <c r="E45" s="70"/>
      <c r="F45" s="70"/>
      <c r="G45" s="64"/>
      <c r="H45" s="201"/>
      <c r="I45" s="201"/>
      <c r="J45" s="201"/>
      <c r="L45" s="35"/>
      <c r="M45" s="24"/>
    </row>
    <row r="46" spans="3:15">
      <c r="C46" s="163" t="s">
        <v>49</v>
      </c>
      <c r="D46" s="163"/>
      <c r="E46" s="163"/>
      <c r="F46" s="163"/>
      <c r="G46" s="86"/>
      <c r="H46" s="202" t="s">
        <v>49</v>
      </c>
      <c r="I46" s="202"/>
      <c r="J46" s="202"/>
      <c r="K46" s="23"/>
      <c r="M46" s="23"/>
    </row>
    <row r="47" spans="3:15">
      <c r="C47" s="165" t="s">
        <v>58</v>
      </c>
      <c r="D47" s="165"/>
      <c r="E47" s="165"/>
      <c r="F47" s="165"/>
      <c r="G47" s="86"/>
      <c r="H47" s="165" t="s">
        <v>59</v>
      </c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2289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22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G23" sqref="G23:I23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>
        <v>42250</v>
      </c>
      <c r="R6" s="1"/>
    </row>
    <row r="7" spans="3:18" ht="24" customHeight="1" thickBot="1">
      <c r="C7" s="64"/>
      <c r="D7" s="64"/>
      <c r="E7" s="98" t="s">
        <v>47</v>
      </c>
      <c r="F7" s="66"/>
      <c r="G7" s="103" t="s">
        <v>82</v>
      </c>
      <c r="H7" s="104"/>
      <c r="I7" s="104"/>
      <c r="J7" s="103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3" t="s">
        <v>51</v>
      </c>
      <c r="H8" s="104"/>
      <c r="I8" s="104"/>
      <c r="J8" s="103"/>
      <c r="R8" s="1"/>
    </row>
    <row r="9" spans="3:18" ht="22.5" customHeight="1" thickBot="1">
      <c r="C9" s="210"/>
      <c r="D9" s="211"/>
      <c r="E9" s="99" t="s">
        <v>41</v>
      </c>
      <c r="F9" s="97"/>
      <c r="G9" s="121" t="s">
        <v>97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192" t="s">
        <v>98</v>
      </c>
      <c r="H10" s="192"/>
      <c r="I10" s="192"/>
      <c r="J10" s="193"/>
      <c r="Q10" s="2"/>
      <c r="R10" s="1"/>
    </row>
    <row r="11" spans="3:18" ht="22.5" customHeight="1" thickBot="1">
      <c r="C11" s="99" t="s">
        <v>43</v>
      </c>
      <c r="D11" s="100"/>
      <c r="E11" s="68"/>
      <c r="F11" s="68"/>
      <c r="G11" s="181"/>
      <c r="H11" s="181"/>
      <c r="I11" s="181"/>
      <c r="J11" s="182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44</v>
      </c>
      <c r="D13" s="68"/>
      <c r="E13" s="183" t="s">
        <v>130</v>
      </c>
      <c r="F13" s="183"/>
      <c r="H13" s="116" t="s">
        <v>45</v>
      </c>
      <c r="I13" s="122" t="s">
        <v>83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99</v>
      </c>
      <c r="E18" s="189"/>
      <c r="F18" s="190"/>
      <c r="G18" s="191" t="s">
        <v>100</v>
      </c>
      <c r="H18" s="189"/>
      <c r="I18" s="190"/>
      <c r="J18" s="106">
        <v>1865</v>
      </c>
      <c r="K18" s="23"/>
      <c r="L18" s="24"/>
      <c r="M18" s="25"/>
      <c r="O18" s="26"/>
      <c r="Q18" s="2"/>
      <c r="R18" s="1"/>
    </row>
    <row r="19" spans="3:18" ht="22.5" customHeight="1">
      <c r="C19" s="89" t="s">
        <v>76</v>
      </c>
      <c r="D19" s="166"/>
      <c r="E19" s="167"/>
      <c r="F19" s="168"/>
      <c r="G19" s="169"/>
      <c r="H19" s="170"/>
      <c r="I19" s="171"/>
      <c r="J19" s="106"/>
      <c r="K19" s="23"/>
      <c r="L19" s="24"/>
      <c r="M19" s="24"/>
      <c r="R19" s="1"/>
    </row>
    <row r="20" spans="3:18" ht="22.5" customHeight="1">
      <c r="C20" s="89" t="s">
        <v>77</v>
      </c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74" t="s">
        <v>78</v>
      </c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 t="s">
        <v>79</v>
      </c>
      <c r="D22" s="166"/>
      <c r="E22" s="167"/>
      <c r="F22" s="168"/>
      <c r="G22" s="178"/>
      <c r="H22" s="179"/>
      <c r="I22" s="180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32"/>
      <c r="H27" s="133"/>
      <c r="I27" s="134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 t="s">
        <v>101</v>
      </c>
      <c r="D39" s="92"/>
      <c r="E39" s="92"/>
      <c r="F39" s="92"/>
      <c r="G39" s="82"/>
      <c r="H39" s="80"/>
      <c r="I39" s="101" t="s">
        <v>38</v>
      </c>
      <c r="J39" s="93">
        <f>SUM(J18:J37)</f>
        <v>1865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68"/>
      <c r="E45" s="68"/>
      <c r="F45" s="68"/>
      <c r="G45" s="64"/>
      <c r="H45" s="201"/>
      <c r="I45" s="201"/>
      <c r="J45" s="201"/>
      <c r="L45" s="35"/>
      <c r="M45" s="24"/>
    </row>
    <row r="46" spans="3:15">
      <c r="C46" s="163"/>
      <c r="D46" s="163"/>
      <c r="E46" s="163"/>
      <c r="F46" s="163"/>
      <c r="G46" s="86"/>
      <c r="H46" s="202" t="s">
        <v>102</v>
      </c>
      <c r="I46" s="202"/>
      <c r="J46" s="202"/>
      <c r="K46" s="23"/>
      <c r="M46" s="23"/>
    </row>
    <row r="47" spans="3:15">
      <c r="C47" s="165"/>
      <c r="D47" s="165"/>
      <c r="E47" s="165"/>
      <c r="F47" s="165"/>
      <c r="G47" s="86"/>
      <c r="H47" s="165"/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7409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740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C39" sqref="C39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/>
      <c r="R6" s="1"/>
    </row>
    <row r="7" spans="3:18" ht="24" customHeight="1" thickBot="1">
      <c r="C7" s="64"/>
      <c r="D7" s="64"/>
      <c r="E7" s="98" t="s">
        <v>47</v>
      </c>
      <c r="F7" s="66"/>
      <c r="G7" s="103"/>
      <c r="H7" s="104"/>
      <c r="I7" s="104"/>
      <c r="J7" s="103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3"/>
      <c r="H8" s="104"/>
      <c r="I8" s="104"/>
      <c r="J8" s="103"/>
      <c r="R8" s="1"/>
    </row>
    <row r="9" spans="3:18" ht="22.5" customHeight="1" thickBot="1">
      <c r="C9" s="210"/>
      <c r="D9" s="211"/>
      <c r="E9" s="99" t="s">
        <v>41</v>
      </c>
      <c r="F9" s="97"/>
      <c r="G9" s="121"/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192"/>
      <c r="H10" s="192"/>
      <c r="I10" s="192"/>
      <c r="J10" s="193"/>
      <c r="Q10" s="2"/>
      <c r="R10" s="1"/>
    </row>
    <row r="11" spans="3:18" ht="22.5" customHeight="1" thickBot="1">
      <c r="C11" s="99" t="s">
        <v>43</v>
      </c>
      <c r="D11" s="100"/>
      <c r="E11" s="68"/>
      <c r="F11" s="68"/>
      <c r="G11" s="181"/>
      <c r="H11" s="181"/>
      <c r="I11" s="181"/>
      <c r="J11" s="182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44</v>
      </c>
      <c r="D13" s="68"/>
      <c r="E13" s="183"/>
      <c r="F13" s="183"/>
      <c r="H13" s="116" t="s">
        <v>45</v>
      </c>
      <c r="I13" s="122"/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/>
      <c r="E18" s="189"/>
      <c r="F18" s="190"/>
      <c r="G18" s="191"/>
      <c r="H18" s="189"/>
      <c r="I18" s="190"/>
      <c r="J18" s="106"/>
      <c r="K18" s="23"/>
      <c r="L18" s="24"/>
      <c r="M18" s="25"/>
      <c r="O18" s="26"/>
      <c r="Q18" s="2"/>
      <c r="R18" s="1"/>
    </row>
    <row r="19" spans="3:18" ht="22.5" customHeight="1">
      <c r="C19" s="89" t="s">
        <v>76</v>
      </c>
      <c r="D19" s="166"/>
      <c r="E19" s="167"/>
      <c r="F19" s="168"/>
      <c r="G19" s="169"/>
      <c r="H19" s="170"/>
      <c r="I19" s="171"/>
      <c r="J19" s="106"/>
      <c r="K19" s="23"/>
      <c r="L19" s="24"/>
      <c r="M19" s="24"/>
      <c r="R19" s="1"/>
    </row>
    <row r="20" spans="3:18" ht="22.5" customHeight="1">
      <c r="C20" s="89" t="s">
        <v>77</v>
      </c>
      <c r="D20" s="166"/>
      <c r="E20" s="167"/>
      <c r="F20" s="168"/>
      <c r="G20" s="178"/>
      <c r="H20" s="179"/>
      <c r="I20" s="180"/>
      <c r="J20" s="106"/>
      <c r="K20" s="23"/>
      <c r="L20" s="24"/>
      <c r="M20" s="33"/>
      <c r="R20" s="1"/>
    </row>
    <row r="21" spans="3:18" ht="22.5" customHeight="1">
      <c r="C21" s="74" t="s">
        <v>78</v>
      </c>
      <c r="D21" s="166"/>
      <c r="E21" s="167"/>
      <c r="F21" s="168"/>
      <c r="G21" s="178"/>
      <c r="H21" s="179"/>
      <c r="I21" s="180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 t="s">
        <v>79</v>
      </c>
      <c r="D22" s="166"/>
      <c r="E22" s="167"/>
      <c r="F22" s="168"/>
      <c r="G22" s="178"/>
      <c r="H22" s="179"/>
      <c r="I22" s="180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169"/>
      <c r="H23" s="170"/>
      <c r="I23" s="171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23"/>
      <c r="H27" s="124"/>
      <c r="I27" s="125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 t="s">
        <v>81</v>
      </c>
      <c r="D39" s="92"/>
      <c r="E39" s="92"/>
      <c r="F39" s="92"/>
      <c r="G39" s="82"/>
      <c r="H39" s="80"/>
      <c r="I39" s="101" t="s">
        <v>38</v>
      </c>
      <c r="J39" s="93">
        <f>SUM(J18:J37)</f>
        <v>0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70"/>
      <c r="E45" s="70"/>
      <c r="F45" s="70"/>
      <c r="G45" s="64"/>
      <c r="H45" s="201"/>
      <c r="I45" s="201"/>
      <c r="J45" s="201"/>
      <c r="L45" s="35"/>
      <c r="M45" s="24"/>
    </row>
    <row r="46" spans="3:15">
      <c r="C46" s="163"/>
      <c r="D46" s="163"/>
      <c r="E46" s="163"/>
      <c r="F46" s="163"/>
      <c r="G46" s="86"/>
      <c r="H46" s="202"/>
      <c r="I46" s="202"/>
      <c r="J46" s="202"/>
      <c r="K46" s="23"/>
      <c r="M46" s="23"/>
    </row>
    <row r="47" spans="3:15">
      <c r="C47" s="165"/>
      <c r="D47" s="165"/>
      <c r="E47" s="165"/>
      <c r="F47" s="165"/>
      <c r="G47" s="86"/>
      <c r="H47" s="165"/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G10:J10"/>
    <mergeCell ref="C2:J2"/>
    <mergeCell ref="C3:I3"/>
    <mergeCell ref="H4:I4"/>
    <mergeCell ref="C5:I5"/>
    <mergeCell ref="C8:D9"/>
    <mergeCell ref="G11:J11"/>
    <mergeCell ref="E13:F13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8:F28"/>
    <mergeCell ref="G28:I28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H45:J45"/>
    <mergeCell ref="C46:F46"/>
    <mergeCell ref="H46:J46"/>
    <mergeCell ref="C47:F47"/>
    <mergeCell ref="H47:J47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4337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433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H46" sqref="H46:J46"/>
    </sheetView>
  </sheetViews>
  <sheetFormatPr baseColWidth="10" defaultColWidth="11.44140625" defaultRowHeight="13.2"/>
  <cols>
    <col min="1" max="1" width="0.6640625" style="1" customWidth="1"/>
    <col min="2" max="2" width="1.5546875" style="1" customWidth="1"/>
    <col min="3" max="3" width="3.33203125" style="1" customWidth="1"/>
    <col min="4" max="4" width="20.5546875" style="1" customWidth="1"/>
    <col min="5" max="5" width="11.44140625" style="1" customWidth="1"/>
    <col min="6" max="6" width="17.88671875" style="1" customWidth="1"/>
    <col min="7" max="7" width="11.44140625" style="1" customWidth="1"/>
    <col min="8" max="8" width="12.5546875" style="1" customWidth="1"/>
    <col min="9" max="9" width="24.44140625" style="1" customWidth="1"/>
    <col min="10" max="10" width="18" style="1" customWidth="1"/>
    <col min="11" max="11" width="11.44140625" style="1" customWidth="1"/>
    <col min="12" max="12" width="12.88671875" style="1" bestFit="1" customWidth="1"/>
    <col min="13" max="13" width="11.44140625" style="1" customWidth="1"/>
    <col min="14" max="14" width="11.44140625" style="2" customWidth="1"/>
    <col min="15" max="17" width="11.44140625" style="1" customWidth="1"/>
    <col min="18" max="18" width="11.44140625" style="2" customWidth="1"/>
    <col min="19" max="16384" width="11.44140625" style="1"/>
  </cols>
  <sheetData>
    <row r="1" spans="3:18" ht="7.5" customHeight="1"/>
    <row r="2" spans="3:18" ht="22.8">
      <c r="C2" s="194" t="s">
        <v>0</v>
      </c>
      <c r="D2" s="194"/>
      <c r="E2" s="194"/>
      <c r="F2" s="194"/>
      <c r="G2" s="194"/>
      <c r="H2" s="194"/>
      <c r="I2" s="194"/>
      <c r="J2" s="194"/>
      <c r="R2" s="1"/>
    </row>
    <row r="3" spans="3:18" ht="22.8">
      <c r="C3" s="194" t="s">
        <v>1</v>
      </c>
      <c r="D3" s="194"/>
      <c r="E3" s="194"/>
      <c r="F3" s="194"/>
      <c r="G3" s="194"/>
      <c r="H3" s="194"/>
      <c r="I3" s="194"/>
      <c r="J3" s="64"/>
      <c r="R3" s="1"/>
    </row>
    <row r="4" spans="3:18" ht="15" customHeight="1">
      <c r="C4" s="87"/>
      <c r="D4" s="87"/>
      <c r="E4" s="87"/>
      <c r="F4" s="87"/>
      <c r="G4" s="87"/>
      <c r="H4" s="195"/>
      <c r="I4" s="195"/>
      <c r="J4" s="65"/>
      <c r="R4" s="1"/>
    </row>
    <row r="5" spans="3:18" ht="21.75" customHeight="1" thickBot="1">
      <c r="C5" s="207" t="s">
        <v>2</v>
      </c>
      <c r="D5" s="207"/>
      <c r="E5" s="207"/>
      <c r="F5" s="207"/>
      <c r="G5" s="207"/>
      <c r="H5" s="207"/>
      <c r="I5" s="207"/>
      <c r="J5" s="64"/>
      <c r="R5" s="1"/>
    </row>
    <row r="6" spans="3:18" ht="25.5" customHeight="1" thickBot="1">
      <c r="C6" s="65"/>
      <c r="D6" s="65"/>
      <c r="E6" s="64"/>
      <c r="F6" s="64"/>
      <c r="G6" s="64"/>
      <c r="H6" s="64"/>
      <c r="I6" s="101" t="s">
        <v>3</v>
      </c>
      <c r="J6" s="96" t="s">
        <v>84</v>
      </c>
      <c r="R6" s="1"/>
    </row>
    <row r="7" spans="3:18" ht="24" customHeight="1" thickBot="1">
      <c r="C7" s="64"/>
      <c r="D7" s="64"/>
      <c r="E7" s="98" t="s">
        <v>47</v>
      </c>
      <c r="F7" s="66"/>
      <c r="G7" s="104" t="s">
        <v>93</v>
      </c>
      <c r="H7" s="104"/>
      <c r="I7" s="104"/>
      <c r="J7" s="104"/>
      <c r="R7" s="1"/>
    </row>
    <row r="8" spans="3:18" ht="22.5" customHeight="1" thickBot="1">
      <c r="C8" s="208" t="s">
        <v>40</v>
      </c>
      <c r="D8" s="209"/>
      <c r="E8" s="99" t="s">
        <v>42</v>
      </c>
      <c r="F8" s="68"/>
      <c r="G8" s="104" t="s">
        <v>92</v>
      </c>
      <c r="H8" s="104"/>
      <c r="I8" s="104"/>
      <c r="J8" s="104"/>
      <c r="R8" s="1"/>
    </row>
    <row r="9" spans="3:18" ht="22.5" customHeight="1" thickBot="1">
      <c r="C9" s="210"/>
      <c r="D9" s="211"/>
      <c r="E9" s="99" t="s">
        <v>41</v>
      </c>
      <c r="F9" s="97"/>
      <c r="G9" s="105" t="s">
        <v>85</v>
      </c>
      <c r="H9" s="105"/>
      <c r="I9" s="105"/>
      <c r="J9" s="105"/>
      <c r="Q9" s="2"/>
      <c r="R9" s="1"/>
    </row>
    <row r="10" spans="3:18" ht="22.5" customHeight="1" thickBot="1">
      <c r="C10" s="63"/>
      <c r="D10" s="66"/>
      <c r="E10" s="68"/>
      <c r="F10" s="68"/>
      <c r="G10" s="218" t="s">
        <v>86</v>
      </c>
      <c r="H10" s="218"/>
      <c r="I10" s="218"/>
      <c r="J10" s="219"/>
      <c r="Q10" s="2"/>
      <c r="R10" s="1"/>
    </row>
    <row r="11" spans="3:18" ht="22.5" customHeight="1" thickBot="1">
      <c r="C11" s="99" t="s">
        <v>88</v>
      </c>
      <c r="D11" s="100"/>
      <c r="E11" s="68"/>
      <c r="F11" s="68"/>
      <c r="G11" s="220" t="s">
        <v>87</v>
      </c>
      <c r="H11" s="220"/>
      <c r="I11" s="220"/>
      <c r="J11" s="221"/>
      <c r="Q11" s="2"/>
      <c r="R11" s="1"/>
    </row>
    <row r="12" spans="3:18" ht="14.25" customHeight="1">
      <c r="C12" s="67"/>
      <c r="D12" s="100"/>
      <c r="E12" s="68"/>
      <c r="F12" s="68"/>
      <c r="G12" s="68"/>
      <c r="H12" s="68"/>
      <c r="I12" s="68"/>
      <c r="J12" s="69"/>
      <c r="Q12" s="2"/>
      <c r="R12" s="1"/>
    </row>
    <row r="13" spans="3:18" ht="22.5" customHeight="1" thickBot="1">
      <c r="C13" s="99" t="s">
        <v>89</v>
      </c>
      <c r="D13" s="68" t="s">
        <v>89</v>
      </c>
      <c r="E13" s="183" t="s">
        <v>94</v>
      </c>
      <c r="F13" s="183"/>
      <c r="H13" s="116"/>
      <c r="I13" s="88" t="s">
        <v>90</v>
      </c>
      <c r="J13" s="71"/>
      <c r="Q13" s="2"/>
      <c r="R13" s="1"/>
    </row>
    <row r="14" spans="3:18" ht="14.4" thickBot="1">
      <c r="C14" s="72"/>
      <c r="D14" s="70"/>
      <c r="E14" s="70"/>
      <c r="F14" s="70"/>
      <c r="G14" s="70"/>
      <c r="H14" s="70"/>
      <c r="I14" s="70"/>
      <c r="J14" s="71"/>
      <c r="Q14" s="2"/>
      <c r="R14" s="1"/>
    </row>
    <row r="15" spans="3:18" ht="13.8">
      <c r="C15" s="68"/>
      <c r="D15" s="68"/>
      <c r="E15" s="68"/>
      <c r="F15" s="68"/>
      <c r="G15" s="68"/>
      <c r="H15" s="68"/>
      <c r="I15" s="68"/>
      <c r="J15" s="68"/>
      <c r="Q15" s="2"/>
      <c r="R15" s="1"/>
    </row>
    <row r="16" spans="3:18" ht="14.4" thickBot="1">
      <c r="C16" s="68"/>
      <c r="D16" s="68"/>
      <c r="E16" s="73"/>
      <c r="F16" s="68"/>
      <c r="G16" s="68"/>
      <c r="H16" s="68"/>
      <c r="I16" s="68"/>
      <c r="J16" s="68"/>
      <c r="Q16" s="2"/>
      <c r="R16" s="1"/>
    </row>
    <row r="17" spans="3:18" ht="20.100000000000001" customHeight="1" thickBot="1">
      <c r="C17" s="95" t="s">
        <v>39</v>
      </c>
      <c r="D17" s="203" t="s">
        <v>8</v>
      </c>
      <c r="E17" s="204"/>
      <c r="F17" s="205"/>
      <c r="G17" s="206" t="s">
        <v>9</v>
      </c>
      <c r="H17" s="204"/>
      <c r="I17" s="205"/>
      <c r="J17" s="102" t="s">
        <v>10</v>
      </c>
      <c r="Q17" s="2"/>
      <c r="R17" s="1"/>
    </row>
    <row r="18" spans="3:18" ht="22.5" customHeight="1">
      <c r="C18" s="94" t="s">
        <v>46</v>
      </c>
      <c r="D18" s="188" t="s">
        <v>91</v>
      </c>
      <c r="E18" s="189"/>
      <c r="F18" s="190"/>
      <c r="G18" s="215" t="s">
        <v>95</v>
      </c>
      <c r="H18" s="216"/>
      <c r="I18" s="217"/>
      <c r="J18" s="112">
        <v>20.8</v>
      </c>
      <c r="K18" s="23"/>
      <c r="L18" s="24"/>
      <c r="M18" s="25"/>
      <c r="O18" s="26"/>
      <c r="Q18" s="2"/>
      <c r="R18" s="1"/>
    </row>
    <row r="19" spans="3:18" ht="22.5" customHeight="1">
      <c r="C19" s="89" t="s">
        <v>76</v>
      </c>
      <c r="D19" s="166"/>
      <c r="E19" s="167"/>
      <c r="F19" s="168"/>
      <c r="G19" s="212"/>
      <c r="H19" s="213"/>
      <c r="I19" s="214"/>
      <c r="J19" s="106"/>
      <c r="K19" s="23"/>
      <c r="L19" s="24"/>
      <c r="M19" s="24"/>
      <c r="R19" s="1"/>
    </row>
    <row r="20" spans="3:18" ht="22.5" customHeight="1">
      <c r="C20" s="89" t="s">
        <v>77</v>
      </c>
      <c r="D20" s="166"/>
      <c r="E20" s="167"/>
      <c r="F20" s="168"/>
      <c r="G20" s="212"/>
      <c r="H20" s="213"/>
      <c r="I20" s="214"/>
      <c r="J20" s="106"/>
      <c r="K20" s="23"/>
      <c r="L20" s="24"/>
      <c r="M20" s="33"/>
      <c r="R20" s="1"/>
    </row>
    <row r="21" spans="3:18" ht="22.5" customHeight="1">
      <c r="C21" s="74" t="s">
        <v>80</v>
      </c>
      <c r="D21" s="166"/>
      <c r="E21" s="167"/>
      <c r="F21" s="168"/>
      <c r="G21" s="212"/>
      <c r="H21" s="213"/>
      <c r="I21" s="214"/>
      <c r="J21" s="106"/>
      <c r="K21" s="23"/>
      <c r="L21" s="24"/>
      <c r="M21" s="33"/>
      <c r="N21" s="35"/>
      <c r="O21" s="25"/>
      <c r="P21" s="25"/>
      <c r="Q21" s="25"/>
      <c r="R21" s="1"/>
    </row>
    <row r="22" spans="3:18" ht="22.5" customHeight="1">
      <c r="C22" s="74"/>
      <c r="D22" s="166"/>
      <c r="E22" s="167"/>
      <c r="F22" s="168"/>
      <c r="G22" s="212"/>
      <c r="H22" s="213"/>
      <c r="I22" s="214"/>
      <c r="J22" s="106"/>
      <c r="K22" s="24"/>
      <c r="L22" s="24"/>
      <c r="M22" s="33"/>
      <c r="N22" s="35"/>
      <c r="O22" s="35"/>
      <c r="P22" s="25"/>
      <c r="Q22" s="25"/>
      <c r="R22" s="1"/>
    </row>
    <row r="23" spans="3:18" ht="22.5" customHeight="1">
      <c r="C23" s="74"/>
      <c r="D23" s="166"/>
      <c r="E23" s="167"/>
      <c r="F23" s="168"/>
      <c r="G23" s="212"/>
      <c r="H23" s="213"/>
      <c r="I23" s="214"/>
      <c r="J23" s="106"/>
      <c r="K23" s="24"/>
      <c r="L23" s="24"/>
      <c r="M23" s="25"/>
      <c r="N23" s="35"/>
      <c r="O23" s="35"/>
      <c r="P23" s="25"/>
      <c r="Q23" s="25"/>
      <c r="R23" s="1"/>
    </row>
    <row r="24" spans="3:18" ht="22.5" customHeight="1">
      <c r="C24" s="90"/>
      <c r="D24" s="166"/>
      <c r="E24" s="167"/>
      <c r="F24" s="168"/>
      <c r="G24" s="169"/>
      <c r="H24" s="170"/>
      <c r="I24" s="171"/>
      <c r="J24" s="107"/>
      <c r="K24" s="24"/>
      <c r="L24" s="24"/>
      <c r="M24" s="25"/>
      <c r="N24" s="35"/>
      <c r="O24" s="35"/>
      <c r="P24" s="25"/>
      <c r="Q24" s="25"/>
      <c r="R24" s="1"/>
    </row>
    <row r="25" spans="3:18" ht="22.5" customHeight="1">
      <c r="C25" s="75"/>
      <c r="D25" s="166"/>
      <c r="E25" s="167"/>
      <c r="F25" s="168"/>
      <c r="G25" s="169"/>
      <c r="H25" s="170"/>
      <c r="I25" s="171"/>
      <c r="J25" s="108"/>
      <c r="K25" s="24"/>
      <c r="L25" s="24"/>
      <c r="M25" s="33"/>
      <c r="N25" s="35"/>
      <c r="O25" s="35"/>
      <c r="P25" s="25"/>
      <c r="Q25" s="25"/>
      <c r="R25" s="1"/>
    </row>
    <row r="26" spans="3:18" ht="22.5" customHeight="1">
      <c r="C26" s="76"/>
      <c r="D26" s="166"/>
      <c r="E26" s="167"/>
      <c r="F26" s="168"/>
      <c r="G26" s="169"/>
      <c r="H26" s="170"/>
      <c r="I26" s="171"/>
      <c r="J26" s="109"/>
      <c r="K26" s="24"/>
      <c r="L26" s="24"/>
      <c r="M26" s="33"/>
      <c r="N26" s="35"/>
      <c r="O26" s="35"/>
      <c r="P26" s="25"/>
      <c r="Q26" s="25"/>
      <c r="R26" s="1"/>
    </row>
    <row r="27" spans="3:18" ht="22.5" customHeight="1">
      <c r="C27" s="75"/>
      <c r="D27" s="166"/>
      <c r="E27" s="167"/>
      <c r="F27" s="168"/>
      <c r="G27" s="129"/>
      <c r="H27" s="130"/>
      <c r="I27" s="131"/>
      <c r="J27" s="109"/>
      <c r="K27" s="23"/>
      <c r="L27" s="24"/>
      <c r="M27" s="33"/>
      <c r="N27" s="35"/>
      <c r="O27" s="35"/>
      <c r="P27" s="25"/>
      <c r="Q27" s="25"/>
      <c r="R27" s="1"/>
    </row>
    <row r="28" spans="3:18" ht="22.5" customHeight="1">
      <c r="C28" s="75"/>
      <c r="D28" s="166"/>
      <c r="E28" s="167"/>
      <c r="F28" s="168"/>
      <c r="G28" s="169"/>
      <c r="H28" s="170"/>
      <c r="I28" s="171"/>
      <c r="J28" s="109"/>
      <c r="K28" s="23"/>
      <c r="L28" s="24"/>
      <c r="M28" s="38"/>
      <c r="N28" s="35"/>
      <c r="O28" s="35"/>
      <c r="P28" s="25"/>
      <c r="Q28" s="25"/>
      <c r="R28" s="1"/>
    </row>
    <row r="29" spans="3:18" ht="22.5" customHeight="1">
      <c r="C29" s="75"/>
      <c r="D29" s="166"/>
      <c r="E29" s="167"/>
      <c r="F29" s="168"/>
      <c r="G29" s="169"/>
      <c r="H29" s="170"/>
      <c r="I29" s="171"/>
      <c r="J29" s="109"/>
      <c r="K29" s="23"/>
      <c r="L29" s="24"/>
      <c r="M29" s="33"/>
      <c r="N29" s="35"/>
      <c r="O29" s="35"/>
      <c r="P29" s="25"/>
      <c r="Q29" s="25"/>
      <c r="R29" s="1"/>
    </row>
    <row r="30" spans="3:18" ht="22.5" customHeight="1">
      <c r="C30" s="75"/>
      <c r="D30" s="166"/>
      <c r="E30" s="167"/>
      <c r="F30" s="168"/>
      <c r="G30" s="169"/>
      <c r="H30" s="170"/>
      <c r="I30" s="171"/>
      <c r="J30" s="109"/>
      <c r="K30" s="23"/>
      <c r="L30" s="24"/>
      <c r="M30" s="33"/>
      <c r="N30" s="35"/>
      <c r="O30" s="35"/>
      <c r="P30" s="25"/>
      <c r="Q30" s="25"/>
      <c r="R30" s="1"/>
    </row>
    <row r="31" spans="3:18" ht="22.5" customHeight="1">
      <c r="C31" s="75"/>
      <c r="D31" s="166"/>
      <c r="E31" s="167"/>
      <c r="F31" s="168"/>
      <c r="G31" s="169"/>
      <c r="H31" s="170"/>
      <c r="I31" s="171"/>
      <c r="J31" s="109"/>
      <c r="K31" s="23"/>
      <c r="L31" s="24"/>
      <c r="N31" s="35"/>
      <c r="O31" s="35"/>
      <c r="P31" s="35"/>
      <c r="Q31" s="25"/>
      <c r="R31" s="1"/>
    </row>
    <row r="32" spans="3:18" ht="22.5" customHeight="1">
      <c r="C32" s="75"/>
      <c r="D32" s="166"/>
      <c r="E32" s="167"/>
      <c r="F32" s="168"/>
      <c r="G32" s="169"/>
      <c r="H32" s="170"/>
      <c r="I32" s="171"/>
      <c r="J32" s="109"/>
      <c r="K32" s="23"/>
      <c r="L32" s="35"/>
      <c r="M32" s="2"/>
      <c r="N32" s="35"/>
      <c r="O32" s="25"/>
      <c r="P32" s="35"/>
      <c r="Q32" s="25"/>
      <c r="R32" s="1"/>
    </row>
    <row r="33" spans="3:15" ht="22.5" customHeight="1">
      <c r="C33" s="75"/>
      <c r="D33" s="166"/>
      <c r="E33" s="167"/>
      <c r="F33" s="168"/>
      <c r="G33" s="169"/>
      <c r="H33" s="170"/>
      <c r="I33" s="171"/>
      <c r="J33" s="109"/>
      <c r="K33" s="23"/>
      <c r="L33" s="35"/>
      <c r="M33" s="25"/>
    </row>
    <row r="34" spans="3:15" ht="22.5" customHeight="1">
      <c r="C34" s="75"/>
      <c r="D34" s="166"/>
      <c r="E34" s="167"/>
      <c r="F34" s="168"/>
      <c r="G34" s="169"/>
      <c r="H34" s="170"/>
      <c r="I34" s="171"/>
      <c r="J34" s="109"/>
      <c r="K34" s="23"/>
      <c r="L34" s="35"/>
    </row>
    <row r="35" spans="3:15" ht="22.5" customHeight="1">
      <c r="C35" s="77"/>
      <c r="D35" s="166"/>
      <c r="E35" s="167"/>
      <c r="F35" s="168"/>
      <c r="G35" s="169"/>
      <c r="H35" s="170"/>
      <c r="I35" s="171"/>
      <c r="J35" s="110"/>
      <c r="K35" s="23"/>
      <c r="L35" s="24"/>
    </row>
    <row r="36" spans="3:15" ht="22.5" customHeight="1">
      <c r="C36" s="77"/>
      <c r="D36" s="166"/>
      <c r="E36" s="167"/>
      <c r="F36" s="168"/>
      <c r="G36" s="169"/>
      <c r="H36" s="170"/>
      <c r="I36" s="171"/>
      <c r="J36" s="110"/>
      <c r="K36" s="23"/>
      <c r="L36" s="24"/>
    </row>
    <row r="37" spans="3:15" ht="22.5" customHeight="1" thickBot="1">
      <c r="C37" s="78"/>
      <c r="D37" s="172"/>
      <c r="E37" s="173"/>
      <c r="F37" s="174"/>
      <c r="G37" s="175"/>
      <c r="H37" s="176"/>
      <c r="I37" s="177"/>
      <c r="J37" s="111"/>
      <c r="K37" s="23"/>
      <c r="L37" s="24"/>
    </row>
    <row r="38" spans="3:15" ht="13.8">
      <c r="C38" s="79"/>
      <c r="D38" s="79"/>
      <c r="E38" s="79"/>
      <c r="F38" s="79"/>
      <c r="G38" s="79"/>
      <c r="H38" s="80"/>
      <c r="I38" s="79"/>
      <c r="J38" s="81"/>
      <c r="L38" s="24"/>
      <c r="M38" s="25"/>
    </row>
    <row r="39" spans="3:15" ht="16.2" thickBot="1">
      <c r="C39" s="92"/>
      <c r="D39" s="92" t="s">
        <v>96</v>
      </c>
      <c r="E39" s="92"/>
      <c r="F39" s="92"/>
      <c r="G39" s="82"/>
      <c r="H39" s="80"/>
      <c r="I39" s="101" t="s">
        <v>38</v>
      </c>
      <c r="J39" s="117">
        <f>SUM(J18:J37)</f>
        <v>20.8</v>
      </c>
      <c r="K39" s="2"/>
      <c r="L39" s="24"/>
      <c r="M39" s="25"/>
    </row>
    <row r="40" spans="3:15" ht="14.4" thickTop="1">
      <c r="C40" s="64"/>
      <c r="D40" s="64"/>
      <c r="E40" s="82"/>
      <c r="F40" s="82"/>
      <c r="G40" s="82"/>
      <c r="H40" s="80"/>
      <c r="I40" s="83"/>
      <c r="J40" s="84"/>
      <c r="K40" s="23"/>
      <c r="L40" s="35"/>
      <c r="M40" s="25"/>
    </row>
    <row r="41" spans="3:15" ht="13.8">
      <c r="C41" s="79"/>
      <c r="D41" s="79"/>
      <c r="E41" s="79"/>
      <c r="F41" s="79"/>
      <c r="G41" s="79"/>
      <c r="H41" s="79"/>
      <c r="I41" s="79"/>
      <c r="J41" s="85"/>
      <c r="K41" s="23"/>
      <c r="L41" s="35"/>
      <c r="M41" s="25"/>
    </row>
    <row r="42" spans="3:15" ht="13.8">
      <c r="C42" s="79"/>
      <c r="D42" s="79"/>
      <c r="E42" s="79"/>
      <c r="F42" s="79"/>
      <c r="G42" s="79"/>
      <c r="H42" s="79"/>
      <c r="I42" s="79"/>
      <c r="J42" s="85"/>
      <c r="K42" s="23"/>
      <c r="L42" s="35"/>
      <c r="M42" s="25"/>
    </row>
    <row r="43" spans="3:15" ht="13.8">
      <c r="C43" s="79"/>
      <c r="D43" s="79"/>
      <c r="E43" s="79"/>
      <c r="F43" s="79"/>
      <c r="G43" s="79"/>
      <c r="H43" s="79"/>
      <c r="I43" s="79"/>
      <c r="J43" s="85"/>
      <c r="K43" s="23"/>
      <c r="L43" s="35"/>
      <c r="M43" s="25"/>
    </row>
    <row r="44" spans="3:15" ht="13.8">
      <c r="C44" s="79"/>
      <c r="D44" s="79"/>
      <c r="E44" s="79"/>
      <c r="F44" s="79"/>
      <c r="G44" s="79"/>
      <c r="H44" s="79"/>
      <c r="I44" s="79"/>
      <c r="J44" s="81"/>
      <c r="K44" s="23"/>
      <c r="L44" s="35"/>
      <c r="M44" s="25"/>
    </row>
    <row r="45" spans="3:15" ht="14.4" thickBot="1">
      <c r="C45" s="68"/>
      <c r="D45" s="68"/>
      <c r="E45" s="68"/>
      <c r="F45" s="68"/>
      <c r="G45" s="64"/>
      <c r="H45" s="201"/>
      <c r="I45" s="201"/>
      <c r="J45" s="201"/>
      <c r="L45" s="35"/>
      <c r="M45" s="24"/>
    </row>
    <row r="46" spans="3:15">
      <c r="C46" s="163"/>
      <c r="D46" s="163"/>
      <c r="E46" s="163"/>
      <c r="F46" s="163"/>
      <c r="G46" s="86"/>
      <c r="H46" s="202" t="s">
        <v>93</v>
      </c>
      <c r="I46" s="202"/>
      <c r="J46" s="202"/>
      <c r="K46" s="23"/>
      <c r="M46" s="23"/>
    </row>
    <row r="47" spans="3:15">
      <c r="C47" s="165"/>
      <c r="D47" s="165"/>
      <c r="E47" s="165"/>
      <c r="F47" s="165"/>
      <c r="G47" s="86"/>
      <c r="H47" s="165"/>
      <c r="I47" s="165"/>
      <c r="J47" s="165"/>
    </row>
    <row r="48" spans="3:15" ht="13.8">
      <c r="C48" s="79"/>
      <c r="D48" s="79"/>
      <c r="E48" s="79"/>
      <c r="F48" s="79"/>
      <c r="G48" s="79"/>
      <c r="H48" s="79"/>
      <c r="I48" s="79"/>
      <c r="J48" s="79"/>
      <c r="O48" s="23"/>
    </row>
    <row r="49" spans="3:18" ht="13.8">
      <c r="C49" s="91"/>
      <c r="D49" s="91"/>
      <c r="E49" s="91"/>
      <c r="F49" s="91"/>
      <c r="G49" s="91"/>
      <c r="H49" s="91"/>
      <c r="I49" s="91"/>
      <c r="J49" s="91"/>
    </row>
    <row r="50" spans="3:18" ht="13.8">
      <c r="C50" s="91"/>
      <c r="D50" s="91"/>
      <c r="E50" s="91"/>
      <c r="F50" s="91"/>
      <c r="G50" s="91"/>
      <c r="H50" s="91"/>
      <c r="I50" s="91"/>
      <c r="J50" s="91"/>
      <c r="K50" s="2"/>
    </row>
    <row r="51" spans="3:18" ht="13.8">
      <c r="C51" s="91"/>
      <c r="D51" s="91"/>
      <c r="E51" s="91"/>
      <c r="F51" s="91"/>
      <c r="G51" s="91"/>
      <c r="H51" s="91"/>
      <c r="I51" s="91"/>
      <c r="J51" s="91"/>
    </row>
    <row r="52" spans="3:18">
      <c r="I52" s="38"/>
      <c r="N52" s="1"/>
      <c r="R52" s="1"/>
    </row>
    <row r="53" spans="3:18">
      <c r="I53" s="38"/>
      <c r="M53" s="23"/>
      <c r="N53" s="1"/>
      <c r="R53" s="1"/>
    </row>
    <row r="54" spans="3:18">
      <c r="I54" s="38"/>
      <c r="N54" s="1"/>
      <c r="R54" s="1"/>
    </row>
    <row r="55" spans="3:18">
      <c r="I55" s="38"/>
      <c r="N55" s="1"/>
      <c r="R55" s="1"/>
    </row>
    <row r="56" spans="3:18">
      <c r="I56" s="38"/>
      <c r="N56" s="1"/>
      <c r="R56" s="1"/>
    </row>
    <row r="57" spans="3:18">
      <c r="I57" s="38"/>
      <c r="N57" s="1"/>
      <c r="R57" s="1"/>
    </row>
    <row r="59" spans="3:18">
      <c r="I59" s="38"/>
      <c r="N59" s="1"/>
      <c r="R59" s="1"/>
    </row>
  </sheetData>
  <mergeCells count="54">
    <mergeCell ref="H45:J45"/>
    <mergeCell ref="C46:F46"/>
    <mergeCell ref="H46:J46"/>
    <mergeCell ref="C47:F47"/>
    <mergeCell ref="H47:J47"/>
    <mergeCell ref="D30:F30"/>
    <mergeCell ref="G30:I30"/>
    <mergeCell ref="D31:F31"/>
    <mergeCell ref="G31:I31"/>
    <mergeCell ref="G37:I37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D27:F27"/>
    <mergeCell ref="D28:F28"/>
    <mergeCell ref="G28:I28"/>
    <mergeCell ref="D29:F29"/>
    <mergeCell ref="G29:I29"/>
    <mergeCell ref="D24:F24"/>
    <mergeCell ref="G24:I24"/>
    <mergeCell ref="D25:F25"/>
    <mergeCell ref="G25:I25"/>
    <mergeCell ref="D26:F26"/>
    <mergeCell ref="G26:I26"/>
    <mergeCell ref="D21:F21"/>
    <mergeCell ref="G21:I21"/>
    <mergeCell ref="D22:F22"/>
    <mergeCell ref="G22:I22"/>
    <mergeCell ref="D23:F23"/>
    <mergeCell ref="G23:I23"/>
    <mergeCell ref="D18:F18"/>
    <mergeCell ref="G18:I18"/>
    <mergeCell ref="D19:F19"/>
    <mergeCell ref="G19:I19"/>
    <mergeCell ref="D20:F20"/>
    <mergeCell ref="G20:I20"/>
    <mergeCell ref="G10:J10"/>
    <mergeCell ref="G11:J11"/>
    <mergeCell ref="E13:F13"/>
    <mergeCell ref="D17:F17"/>
    <mergeCell ref="G17:I17"/>
    <mergeCell ref="C2:J2"/>
    <mergeCell ref="C3:I3"/>
    <mergeCell ref="H4:I4"/>
    <mergeCell ref="C5:I5"/>
    <mergeCell ref="C8:D9"/>
  </mergeCells>
  <printOptions horizontalCentered="1" verticalCentered="1"/>
  <pageMargins left="0.31496062992125984" right="0" top="0" bottom="0" header="0" footer="0"/>
  <pageSetup scale="80" orientation="portrait" horizontalDpi="300" verticalDpi="300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6385" r:id="rId4">
          <objectPr defaultSize="0" autoPict="0" r:id="rId5">
            <anchor moveWithCells="1" sizeWithCells="1">
              <from>
                <xdr:col>9</xdr:col>
                <xdr:colOff>76200</xdr:colOff>
                <xdr:row>1</xdr:row>
                <xdr:rowOff>0</xdr:rowOff>
              </from>
              <to>
                <xdr:col>9</xdr:col>
                <xdr:colOff>868680</xdr:colOff>
                <xdr:row>4</xdr:row>
                <xdr:rowOff>198120</xdr:rowOff>
              </to>
            </anchor>
          </objectPr>
        </oleObject>
      </mc:Choice>
      <mc:Fallback>
        <oleObject progId="MSPhotoEd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Comprobación</vt:lpstr>
      <vt:lpstr>Recuperación</vt:lpstr>
      <vt:lpstr>Recuperación (2)</vt:lpstr>
      <vt:lpstr>Recuperación (3)</vt:lpstr>
      <vt:lpstr>Recuperación (4)</vt:lpstr>
      <vt:lpstr>Recuperación (5)</vt:lpstr>
      <vt:lpstr>Recuperación (8)</vt:lpstr>
      <vt:lpstr>Recuperación (7)</vt:lpstr>
      <vt:lpstr>Machote 2 (2)</vt:lpstr>
      <vt:lpstr>Machote 2 (3)</vt:lpstr>
      <vt:lpstr>Machote 2 (4)</vt:lpstr>
      <vt:lpstr>Machote 2 (5)</vt:lpstr>
      <vt:lpstr>comprobacion (2)</vt:lpstr>
      <vt:lpstr>Comprobación!Área_de_impresión</vt:lpstr>
      <vt:lpstr>'comprobacion (2)'!Área_de_impresión</vt:lpstr>
      <vt:lpstr>'Machote 2 (2)'!Área_de_impresión</vt:lpstr>
      <vt:lpstr>'Machote 2 (3)'!Área_de_impresión</vt:lpstr>
      <vt:lpstr>'Machote 2 (4)'!Área_de_impresión</vt:lpstr>
      <vt:lpstr>'Machote 2 (5)'!Área_de_impresión</vt:lpstr>
      <vt:lpstr>Recuperación!Área_de_impresión</vt:lpstr>
      <vt:lpstr>'Recuperación (2)'!Área_de_impresión</vt:lpstr>
      <vt:lpstr>'Recuperación (3)'!Área_de_impresión</vt:lpstr>
      <vt:lpstr>'Recuperación (4)'!Área_de_impresión</vt:lpstr>
      <vt:lpstr>'Recuperación (5)'!Área_de_impresión</vt:lpstr>
      <vt:lpstr>'Recuperación (7)'!Área_de_impresión</vt:lpstr>
      <vt:lpstr>'Recuperación (8)'!Área_de_impresión</vt:lpstr>
    </vt:vector>
  </TitlesOfParts>
  <Company>FMVZ-UNAM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elopez</dc:creator>
  <cp:lastModifiedBy>Adriana</cp:lastModifiedBy>
  <cp:lastPrinted>2016-05-31T17:21:35Z</cp:lastPrinted>
  <dcterms:created xsi:type="dcterms:W3CDTF">2009-04-14T15:07:09Z</dcterms:created>
  <dcterms:modified xsi:type="dcterms:W3CDTF">2016-05-31T17:23:27Z</dcterms:modified>
</cp:coreProperties>
</file>